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5" yWindow="-105" windowWidth="14925" windowHeight="10890" activeTab="2"/>
  </bookViews>
  <sheets>
    <sheet name="Standard series" sheetId="1" r:id="rId1"/>
    <sheet name="Mass" sheetId="6" r:id="rId2"/>
    <sheet name="Sex comparisons" sheetId="4" r:id="rId3"/>
    <sheet name="Group comparisons" sheetId="2" r:id="rId4"/>
  </sheets>
  <externalReferences>
    <externalReference r:id="rId5"/>
  </externalReferences>
  <calcPr calcId="145621"/>
</workbook>
</file>

<file path=xl/sharedStrings.xml><?xml version="1.0" encoding="utf-8"?>
<sst xmlns="http://schemas.openxmlformats.org/spreadsheetml/2006/main" count="701" uniqueCount="275">
  <si>
    <t>Substance</t>
  </si>
  <si>
    <t>MBQ</t>
  </si>
  <si>
    <t>x =  y / 575749.3528</t>
  </si>
  <si>
    <t>MHQ</t>
  </si>
  <si>
    <t xml:space="preserve">x =  y / 599394.1721 </t>
  </si>
  <si>
    <t>EHQ</t>
  </si>
  <si>
    <t>x =  y / 552107.6191</t>
  </si>
  <si>
    <t>1-15ene</t>
  </si>
  <si>
    <t>x =  y / 1291480.0374</t>
  </si>
  <si>
    <t>1-17ene</t>
  </si>
  <si>
    <t>x =  y / 1369404.9643</t>
  </si>
  <si>
    <t>Formula from linear regression</t>
    <phoneticPr fontId="1" type="noConversion"/>
  </si>
  <si>
    <t>R square of linear regression</t>
    <phoneticPr fontId="1" type="noConversion"/>
  </si>
  <si>
    <t>PS: In the formula, x stands for the mass of the substance (nanogram), y stands for the area of abundance in the spectrum. Abbreviations: 1-15ene, 1-pentadecene; 1-17ene, 1-heptadecene.</t>
    <phoneticPr fontId="1" type="noConversion"/>
  </si>
  <si>
    <t>Sex</t>
    <phoneticPr fontId="1" type="noConversion"/>
  </si>
  <si>
    <t>Treatment</t>
    <phoneticPr fontId="1" type="noConversion"/>
  </si>
  <si>
    <t>Gland type</t>
    <phoneticPr fontId="1" type="noConversion"/>
  </si>
  <si>
    <t>Quinones (nanomole)</t>
  </si>
  <si>
    <t>Alkenes (nanomole)</t>
  </si>
  <si>
    <t>male vs. female</t>
    <phoneticPr fontId="1" type="noConversion"/>
  </si>
  <si>
    <t>wt</t>
    <phoneticPr fontId="1" type="noConversion"/>
  </si>
  <si>
    <t>thx</t>
    <phoneticPr fontId="1" type="noConversion"/>
  </si>
  <si>
    <t>no</t>
  </si>
  <si>
    <t>abd</t>
    <phoneticPr fontId="1" type="noConversion"/>
  </si>
  <si>
    <t>no</t>
    <phoneticPr fontId="1" type="noConversion"/>
  </si>
  <si>
    <t>**</t>
    <phoneticPr fontId="1" type="noConversion"/>
  </si>
  <si>
    <t>both</t>
    <phoneticPr fontId="1" type="noConversion"/>
  </si>
  <si>
    <t>no</t>
    <phoneticPr fontId="1" type="noConversion"/>
  </si>
  <si>
    <t>E</t>
    <phoneticPr fontId="1" type="noConversion"/>
  </si>
  <si>
    <t>thx</t>
    <phoneticPr fontId="1" type="noConversion"/>
  </si>
  <si>
    <t>**</t>
  </si>
  <si>
    <t>***</t>
  </si>
  <si>
    <t>*</t>
  </si>
  <si>
    <t>abd</t>
    <phoneticPr fontId="1" type="noConversion"/>
  </si>
  <si>
    <t>*</t>
    <phoneticPr fontId="1" type="noConversion"/>
  </si>
  <si>
    <t>both</t>
    <phoneticPr fontId="1" type="noConversion"/>
  </si>
  <si>
    <t>**</t>
    <phoneticPr fontId="1" type="noConversion"/>
  </si>
  <si>
    <t>***</t>
    <phoneticPr fontId="1" type="noConversion"/>
  </si>
  <si>
    <t>GT12</t>
    <phoneticPr fontId="1" type="noConversion"/>
  </si>
  <si>
    <t>NA</t>
    <phoneticPr fontId="1" type="noConversion"/>
  </si>
  <si>
    <t>GT39</t>
    <phoneticPr fontId="1" type="noConversion"/>
  </si>
  <si>
    <t>GT62</t>
    <phoneticPr fontId="1" type="noConversion"/>
  </si>
  <si>
    <t>GT63</t>
    <phoneticPr fontId="1" type="noConversion"/>
  </si>
  <si>
    <t>Comparison</t>
    <phoneticPr fontId="1" type="noConversion"/>
  </si>
  <si>
    <t>Sex</t>
    <phoneticPr fontId="1" type="noConversion"/>
  </si>
  <si>
    <t>MBQ (nanogram)</t>
    <phoneticPr fontId="1" type="noConversion"/>
  </si>
  <si>
    <t>EBQ (nanogram)</t>
    <phoneticPr fontId="1" type="noConversion"/>
  </si>
  <si>
    <t>15ene (nanogram)</t>
    <phoneticPr fontId="1" type="noConversion"/>
  </si>
  <si>
    <t>17diene (nanogram)</t>
    <phoneticPr fontId="1" type="noConversion"/>
  </si>
  <si>
    <t>17ene (nanogram)</t>
    <phoneticPr fontId="1" type="noConversion"/>
  </si>
  <si>
    <t>wt - E</t>
    <phoneticPr fontId="1" type="noConversion"/>
  </si>
  <si>
    <t>male</t>
    <phoneticPr fontId="1" type="noConversion"/>
  </si>
  <si>
    <t>thx</t>
    <phoneticPr fontId="1" type="noConversion"/>
  </si>
  <si>
    <t>***</t>
    <phoneticPr fontId="1" type="noConversion"/>
  </si>
  <si>
    <t>abd</t>
    <phoneticPr fontId="1" type="noConversion"/>
  </si>
  <si>
    <t>**</t>
    <phoneticPr fontId="1" type="noConversion"/>
  </si>
  <si>
    <t>*</t>
    <phoneticPr fontId="1" type="noConversion"/>
  </si>
  <si>
    <t>both</t>
    <phoneticPr fontId="1" type="noConversion"/>
  </si>
  <si>
    <t>**</t>
    <phoneticPr fontId="1" type="noConversion"/>
  </si>
  <si>
    <t>female</t>
    <phoneticPr fontId="1" type="noConversion"/>
  </si>
  <si>
    <t>thx</t>
    <phoneticPr fontId="1" type="noConversion"/>
  </si>
  <si>
    <t>*</t>
    <phoneticPr fontId="1" type="noConversion"/>
  </si>
  <si>
    <t>abd</t>
    <phoneticPr fontId="1" type="noConversion"/>
  </si>
  <si>
    <t>both</t>
    <phoneticPr fontId="1" type="noConversion"/>
  </si>
  <si>
    <t>wt - GT39</t>
    <phoneticPr fontId="1" type="noConversion"/>
  </si>
  <si>
    <t>male</t>
    <phoneticPr fontId="1" type="noConversion"/>
  </si>
  <si>
    <t>***</t>
    <phoneticPr fontId="1" type="noConversion"/>
  </si>
  <si>
    <t>wt - GT62</t>
    <phoneticPr fontId="1" type="noConversion"/>
  </si>
  <si>
    <t>wt - GT63</t>
    <phoneticPr fontId="1" type="noConversion"/>
  </si>
  <si>
    <t>PS: no: P&gt;0.05; *: 0.01&lt;P&lt;0.05; **: 0.001&lt;P&lt;0.01; ***: P&lt;0.001; NA: not available.</t>
    <phoneticPr fontId="1" type="noConversion"/>
  </si>
  <si>
    <t>Gland type</t>
    <phoneticPr fontId="1" type="noConversion"/>
  </si>
  <si>
    <t>Treatment</t>
    <phoneticPr fontId="1" type="noConversion"/>
  </si>
  <si>
    <t>Sex</t>
    <phoneticPr fontId="1" type="noConversion"/>
  </si>
  <si>
    <t>MBQ (ug)</t>
  </si>
  <si>
    <t>EBQ (ug)</t>
  </si>
  <si>
    <t>15ene (ug)</t>
  </si>
  <si>
    <t>17diene (ug)</t>
  </si>
  <si>
    <t>17ene (ug)</t>
  </si>
  <si>
    <t>Quinones (nmol)</t>
  </si>
  <si>
    <t>Quinones - percentage in whole beetle</t>
    <phoneticPr fontId="1" type="noConversion"/>
  </si>
  <si>
    <t>Alkenes (nmol)</t>
  </si>
  <si>
    <t>Alkenes - percentage in whole beetle</t>
    <phoneticPr fontId="1" type="noConversion"/>
  </si>
  <si>
    <t>Molar ratio Q/A</t>
    <phoneticPr fontId="1" type="noConversion"/>
  </si>
  <si>
    <t>Mass ratio Q/A</t>
    <phoneticPr fontId="1" type="noConversion"/>
  </si>
  <si>
    <t>Molar ratio MBQ/EBQ</t>
  </si>
  <si>
    <t>Mass ratio MBQ/EBQ</t>
  </si>
  <si>
    <t>Molar ratio 15ene /A</t>
  </si>
  <si>
    <t>Molar ratio 17diene /A</t>
  </si>
  <si>
    <t>Molar ratio 17ene /A</t>
  </si>
  <si>
    <t>Prothoracic glands</t>
  </si>
  <si>
    <t>wt</t>
  </si>
  <si>
    <t>male</t>
  </si>
  <si>
    <t>5.39 ±1.63</t>
  </si>
  <si>
    <t>7.08 ±2.15</t>
  </si>
  <si>
    <t>4.71 ±1.2</t>
  </si>
  <si>
    <t>2.39 ±0.64</t>
  </si>
  <si>
    <t>1.08 ±0.27</t>
  </si>
  <si>
    <t>96.21 ±28.97</t>
  </si>
  <si>
    <t>37.06 ±9.44</t>
  </si>
  <si>
    <t>female</t>
  </si>
  <si>
    <t>5.66 ±2.15</t>
  </si>
  <si>
    <t>7.41 ±1.93</t>
  </si>
  <si>
    <t>4.8 ±1.21</t>
  </si>
  <si>
    <t>2.74 ±0.68</t>
  </si>
  <si>
    <t>1.06 ±0.25</t>
  </si>
  <si>
    <t>100.81 ±29.82</t>
  </si>
  <si>
    <t>38.84 ±9.54</t>
  </si>
  <si>
    <t>E</t>
  </si>
  <si>
    <t>5.62 ±1.2</t>
  </si>
  <si>
    <t>6.76 ±1.74</t>
  </si>
  <si>
    <t>4.27 ±0.89</t>
  </si>
  <si>
    <t>0.72 ±0.21</t>
  </si>
  <si>
    <t>1.01 ±0.21</t>
  </si>
  <si>
    <t>95.77 ±20.31</t>
  </si>
  <si>
    <t>27.61 ±5.52</t>
  </si>
  <si>
    <t>4.68 ±1.01</t>
  </si>
  <si>
    <t>6.35 ±1.28</t>
  </si>
  <si>
    <t>4.09 ±0.98</t>
  </si>
  <si>
    <t>2.34 ±0.55</t>
  </si>
  <si>
    <t>0.88 ±0.22</t>
  </si>
  <si>
    <t>84.99 ±17.07</t>
  </si>
  <si>
    <t>33.05 ±7.88</t>
  </si>
  <si>
    <t>GT39</t>
  </si>
  <si>
    <t>0.47 ±2</t>
  </si>
  <si>
    <t>0.58 ±2.46</t>
  </si>
  <si>
    <t>1.83 ±0.81</t>
  </si>
  <si>
    <t>1.2 ±0.43</t>
  </si>
  <si>
    <t>0.44 ±0.19</t>
  </si>
  <si>
    <t>8.12 ±34.47</t>
  </si>
  <si>
    <t>15.62 ±6.35</t>
  </si>
  <si>
    <t>0 ±0</t>
  </si>
  <si>
    <t>1.48 ±0.57</t>
  </si>
  <si>
    <t>1.14 ±0.42</t>
  </si>
  <si>
    <t>0.35 ±0.14</t>
  </si>
  <si>
    <t>NA</t>
  </si>
  <si>
    <t>13.29 ±4.96</t>
  </si>
  <si>
    <t>GT62</t>
  </si>
  <si>
    <t>0.79 ±0.34</t>
  </si>
  <si>
    <t>0.67 ±0.29</t>
  </si>
  <si>
    <t>0.2 ±0.08</t>
  </si>
  <si>
    <t>7.42 ±3.14</t>
  </si>
  <si>
    <t>0.4 ±0.26</t>
  </si>
  <si>
    <t>0.35 ±0.22</t>
  </si>
  <si>
    <t>0.1 ±0.06</t>
  </si>
  <si>
    <t>3.84 ±2.4</t>
  </si>
  <si>
    <t>GT63</t>
  </si>
  <si>
    <t>4.58 ±1.82</t>
  </si>
  <si>
    <t>2.84 ±1.09</t>
  </si>
  <si>
    <t>1.14 ±0.46</t>
  </si>
  <si>
    <t>38.58 ±15.09</t>
  </si>
  <si>
    <t>4.6 ±2.41</t>
  </si>
  <si>
    <t>3.06 ±1.6</t>
  </si>
  <si>
    <t>1.11 ±0.56</t>
  </si>
  <si>
    <t>39.49 ±20.48</t>
  </si>
  <si>
    <t>Abdominal glands</t>
  </si>
  <si>
    <t>8.43 ±2.53</t>
  </si>
  <si>
    <t>10.63 ±3.05</t>
  </si>
  <si>
    <t>9.91 ±2.61</t>
  </si>
  <si>
    <t>0.51 ±0.17</t>
  </si>
  <si>
    <t>1.06 ±0.28</t>
  </si>
  <si>
    <t>147.18 ±42.85</t>
  </si>
  <si>
    <t>53.74 ±14.1</t>
  </si>
  <si>
    <t>7.51 ±1.75</t>
  </si>
  <si>
    <t>10.84 ±2.79</t>
  </si>
  <si>
    <t>9.58 ±1.95</t>
  </si>
  <si>
    <t>0.66 ±0.16</t>
  </si>
  <si>
    <t>0.94 ±0.18</t>
  </si>
  <si>
    <t>141.24 ±33.39</t>
  </si>
  <si>
    <t>52.32 ±10.32</t>
  </si>
  <si>
    <t>9.22 ±2.45</t>
  </si>
  <si>
    <t>10.81 ±2.94</t>
  </si>
  <si>
    <t>7.77 ±1.84</t>
  </si>
  <si>
    <t>0.51 ±0.13</t>
  </si>
  <si>
    <t>0.93 ±0.22</t>
  </si>
  <si>
    <t>154.99 ±36.25</t>
  </si>
  <si>
    <t>43.01 ±10.08</t>
  </si>
  <si>
    <t>7.61 ±2.48</t>
  </si>
  <si>
    <t>10.32 ±2.93</t>
  </si>
  <si>
    <t>7.39 ±1.71</t>
  </si>
  <si>
    <t>0.57 ±0.16</t>
  </si>
  <si>
    <t>0.81 ±0.19</t>
  </si>
  <si>
    <t>138.27 ±41.23</t>
  </si>
  <si>
    <t>40.95 ±9.48</t>
  </si>
  <si>
    <t>0.11 ±0.46</t>
  </si>
  <si>
    <t>8.99 ±3.24</t>
  </si>
  <si>
    <t>0.48 ±0.14</t>
  </si>
  <si>
    <t>1.02 ±0.39</t>
  </si>
  <si>
    <t>0.84 ±3.37</t>
  </si>
  <si>
    <t>49.04 ±17.59</t>
  </si>
  <si>
    <t>3.41 ±1.89</t>
  </si>
  <si>
    <t>0.24 ±0.16</t>
  </si>
  <si>
    <t>0.32 ±0.18</t>
  </si>
  <si>
    <t>18.61 ±10.34</t>
  </si>
  <si>
    <t>5.17 ±3.71</t>
  </si>
  <si>
    <t>0.32 ±0.21</t>
  </si>
  <si>
    <t>0.56 ±0.38</t>
  </si>
  <si>
    <t>28.3 ±20.07</t>
  </si>
  <si>
    <t>4.11 ±2.25</t>
  </si>
  <si>
    <t>0.33 ±0.17</t>
  </si>
  <si>
    <t>0.41 ±0.22</t>
  </si>
  <si>
    <t>22.7 ±12.34</t>
  </si>
  <si>
    <t>7.35 ±4.46</t>
  </si>
  <si>
    <t>0.36 ±0.22</t>
  </si>
  <si>
    <t>0.81 ±0.46</t>
  </si>
  <si>
    <t>39.85 ±23.97</t>
  </si>
  <si>
    <t>0.06 ±0.17</t>
  </si>
  <si>
    <t>0.27 ±0.64</t>
  </si>
  <si>
    <t>4.94 ±3.59</t>
  </si>
  <si>
    <t>0.33 ±0.27</t>
  </si>
  <si>
    <t>0.55 ±0.41</t>
  </si>
  <si>
    <t>2.5 ±6.11</t>
  </si>
  <si>
    <t>27.18 ±19.86</t>
  </si>
  <si>
    <t>Prothoracic and abdominal glands</t>
  </si>
  <si>
    <t>13.82 ±3.61</t>
  </si>
  <si>
    <t>17.71 ±4.6</t>
  </si>
  <si>
    <t>14.62 ±3.17</t>
  </si>
  <si>
    <t>2.9 ±0.71</t>
  </si>
  <si>
    <t>2.14 ±0.46</t>
  </si>
  <si>
    <t>243.39 ±62.9</t>
  </si>
  <si>
    <t>90.8 ±19.16</t>
  </si>
  <si>
    <t>13.2 ±3.18</t>
  </si>
  <si>
    <t>18.25 ±4.17</t>
  </si>
  <si>
    <t>14.31 ±2.65</t>
  </si>
  <si>
    <t>3.36 ±0.73</t>
  </si>
  <si>
    <t>1.97 ±0.34</t>
  </si>
  <si>
    <t>242.34 ±54.2</t>
  </si>
  <si>
    <t>90.58 ±16.24</t>
  </si>
  <si>
    <t>15.08 ±3.09</t>
  </si>
  <si>
    <t>17.89 ±4.19</t>
  </si>
  <si>
    <t>12.23 ±2.15</t>
  </si>
  <si>
    <t>1.22 ±0.29</t>
  </si>
  <si>
    <t>1.94 ±0.33</t>
  </si>
  <si>
    <t>255.05 ±46.67</t>
  </si>
  <si>
    <t>71.47 ±12.41</t>
  </si>
  <si>
    <t>12.32 ±2.99</t>
  </si>
  <si>
    <t>16.72 ±3.26</t>
  </si>
  <si>
    <t>11.51 ±1.82</t>
  </si>
  <si>
    <t>2.91 ±0.57</t>
  </si>
  <si>
    <t>1.68 ±0.25</t>
  </si>
  <si>
    <t>223.81 ±47.42</t>
  </si>
  <si>
    <t>74.09 ±11.15</t>
  </si>
  <si>
    <t>0.53 ±2.12</t>
  </si>
  <si>
    <t>0.77 ±3.07</t>
  </si>
  <si>
    <t>10.78 ±3.81</t>
  </si>
  <si>
    <t>1.68 ±0.55</t>
  </si>
  <si>
    <t>1.46 ±0.54</t>
  </si>
  <si>
    <t>9.98 ±39.93</t>
  </si>
  <si>
    <t>64.49 ±22.3</t>
  </si>
  <si>
    <t>4.94 ±2.09</t>
  </si>
  <si>
    <t>1.4 ±0.5</t>
  </si>
  <si>
    <t>0.67 ±0.24</t>
  </si>
  <si>
    <t>32.21 ±12.52</t>
  </si>
  <si>
    <t>5.72 ±3.69</t>
  </si>
  <si>
    <t>0.99 ±0.3</t>
  </si>
  <si>
    <t>0.74 ±0.36</t>
  </si>
  <si>
    <t>34.53 ±19.79</t>
  </si>
  <si>
    <t>4.53 ±2.32</t>
  </si>
  <si>
    <t>0.7 ±0.3</t>
  </si>
  <si>
    <t>0.52 ±0.23</t>
  </si>
  <si>
    <t>26.72 ±12.92</t>
  </si>
  <si>
    <t>11.99 ±5.35</t>
  </si>
  <si>
    <t>3.23 ±1.18</t>
  </si>
  <si>
    <t>1.97 ±0.73</t>
  </si>
  <si>
    <t>78.94 ±31.9</t>
  </si>
  <si>
    <t>9.65 ±4.4</t>
  </si>
  <si>
    <t>3.5 ±1.71</t>
  </si>
  <si>
    <t>1.67 ±0.72</t>
  </si>
  <si>
    <t>67.75 ±29.63</t>
  </si>
  <si>
    <t>Quinones (nmol)</t>
    <phoneticPr fontId="1" type="noConversion"/>
  </si>
  <si>
    <t>Alkenes (nmol)</t>
    <phoneticPr fontId="1" type="noConversion"/>
  </si>
  <si>
    <t>MBQ (ug)</t>
    <phoneticPr fontId="1" type="noConversion"/>
  </si>
  <si>
    <t>EBQ (ug)</t>
    <phoneticPr fontId="1" type="noConversion"/>
  </si>
  <si>
    <t>15ene (ug)</t>
    <phoneticPr fontId="1" type="noConversion"/>
  </si>
  <si>
    <t>17diene (ug)</t>
    <phoneticPr fontId="1" type="noConversion"/>
  </si>
  <si>
    <t>17ene (ug)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</si>
</sst>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Arial Unicode MS"/>
      <family val="2"/>
      <charset val="134"/>
    </font>
    <font>
      <sz val="9"/>
      <name val="Arial Unicode MS"/>
      <family val="2"/>
      <charset val="134"/>
    </font>
    <font>
      <sz val="10"/>
      <color theme="1"/>
      <name val="Arial Unicode MS"/>
      <family val="2"/>
      <charset val="134"/>
    </font>
    <font>
      <b/>
      <sz val="11"/>
      <color theme="3"/>
      <name val="Arial Unicode MS"/>
      <family val="2"/>
      <charset val="134"/>
    </font>
    <font>
      <sz val="10"/>
      <color rgb="FF006100"/>
      <name val="Arial Unicode MS"/>
      <family val="2"/>
      <charset val="134"/>
    </font>
    <font>
      <b/>
      <sz val="10"/>
      <color theme="1"/>
      <name val="Arial Unicode MS"/>
      <family val="2"/>
      <charset val="134"/>
    </font>
    <font>
      <sz val="10"/>
      <name val="Arial Unicode MS"/>
      <family val="2"/>
      <charset val="134"/>
    </font>
    <font>
      <sz val="11"/>
      <color theme="1"/>
      <name val="宋体"/>
      <family val="2"/>
      <scheme val="minor"/>
    </font>
    <font>
      <sz val="10"/>
      <color rgb="FFFF0000"/>
      <name val="Arial Unicode MS"/>
      <family val="2"/>
      <charset val="134"/>
    </font>
    <font>
      <b/>
      <sz val="10"/>
      <color theme="3"/>
      <name val="Arial Unicode MS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59999389629810485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2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0" borderId="0"/>
    <xf numFmtId="0" fontId="2" fillId="0" borderId="0"/>
    <xf numFmtId="0" fontId="5" fillId="3" borderId="1">
      <alignment horizontal="left" vertical="center"/>
    </xf>
    <xf numFmtId="9" fontId="2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3" fillId="0" borderId="2" xfId="1" applyFill="1">
      <alignment vertical="center"/>
    </xf>
    <xf numFmtId="0" fontId="0" fillId="0" borderId="0" xfId="0" applyFill="1">
      <alignment vertical="center"/>
    </xf>
    <xf numFmtId="49" fontId="6" fillId="0" borderId="0" xfId="2" applyNumberFormat="1" applyFont="1" applyFill="1">
      <alignment vertical="center"/>
    </xf>
    <xf numFmtId="0" fontId="6" fillId="0" borderId="0" xfId="2" applyFont="1" applyFill="1">
      <alignment vertical="center"/>
    </xf>
    <xf numFmtId="0" fontId="5" fillId="0" borderId="4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9" fillId="0" borderId="4" xfId="1" applyFont="1" applyBorder="1" applyAlignment="1">
      <alignment vertical="center" wrapText="1"/>
    </xf>
    <xf numFmtId="0" fontId="9" fillId="0" borderId="11" xfId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8" xfId="0" applyBorder="1">
      <alignment vertical="center"/>
    </xf>
    <xf numFmtId="0" fontId="0" fillId="0" borderId="8" xfId="0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4" xfId="0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2" fontId="0" fillId="0" borderId="0" xfId="0" applyNumberFormat="1" applyAlignment="1">
      <alignment horizontal="right" vertical="center"/>
    </xf>
    <xf numFmtId="9" fontId="0" fillId="0" borderId="0" xfId="6" applyFont="1" applyAlignment="1">
      <alignment horizontal="right" vertical="center"/>
    </xf>
    <xf numFmtId="0" fontId="5" fillId="0" borderId="14" xfId="0" applyFont="1" applyBorder="1">
      <alignment vertical="center"/>
    </xf>
    <xf numFmtId="2" fontId="0" fillId="0" borderId="14" xfId="0" applyNumberFormat="1" applyBorder="1" applyAlignment="1">
      <alignment horizontal="right" vertical="center"/>
    </xf>
    <xf numFmtId="9" fontId="0" fillId="0" borderId="14" xfId="6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5" xfId="1" applyFont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7">
    <cellStyle name="40% pinkBald" xfId="5"/>
    <cellStyle name="Normal" xfId="4"/>
    <cellStyle name="百分比" xfId="6" builtinId="5"/>
    <cellStyle name="标题 3" xfId="1" builtinId="18"/>
    <cellStyle name="常规" xfId="0" builtinId="0"/>
    <cellStyle name="常规 2" xfId="3"/>
    <cellStyle name="好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en-US" altLang="en-US" sz="1500"/>
              <a:t>MBQ standard curve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[1]MBQ!$V$1</c:f>
              <c:strCache>
                <c:ptCount val="1"/>
                <c:pt idx="0">
                  <c:v>MBQ Area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33112817147856516"/>
                  <c:y val="-0.13936606882473024"/>
                </c:manualLayout>
              </c:layout>
              <c:numFmt formatCode="0.000_);[Red]\(0.000\)" sourceLinked="0"/>
            </c:trendlineLbl>
          </c:trendline>
          <c:xVal>
            <c:numRef>
              <c:f>[1]MBQ!$U$2:$U$21</c:f>
              <c:numCache>
                <c:formatCode>General</c:formatCode>
                <c:ptCount val="20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</c:numCache>
            </c:numRef>
          </c:xVal>
          <c:yVal>
            <c:numRef>
              <c:f>[1]MBQ!$V$2:$V$21</c:f>
              <c:numCache>
                <c:formatCode>General</c:formatCode>
                <c:ptCount val="20"/>
                <c:pt idx="0">
                  <c:v>179256898.52962515</c:v>
                </c:pt>
                <c:pt idx="1">
                  <c:v>130877194.45949215</c:v>
                </c:pt>
                <c:pt idx="2">
                  <c:v>152548666.1337364</c:v>
                </c:pt>
                <c:pt idx="3">
                  <c:v>130685272.07472794</c:v>
                </c:pt>
                <c:pt idx="4">
                  <c:v>130597484.53276904</c:v>
                </c:pt>
                <c:pt idx="5">
                  <c:v>130007212.83047159</c:v>
                </c:pt>
                <c:pt idx="6">
                  <c:v>102106232.62636034</c:v>
                </c:pt>
                <c:pt idx="7">
                  <c:v>131397116.40628779</c:v>
                </c:pt>
                <c:pt idx="8">
                  <c:v>69096849.763966143</c:v>
                </c:pt>
                <c:pt idx="9">
                  <c:v>66012357.506892383</c:v>
                </c:pt>
                <c:pt idx="10">
                  <c:v>86738313.607980654</c:v>
                </c:pt>
                <c:pt idx="11">
                  <c:v>86807661.27061668</c:v>
                </c:pt>
                <c:pt idx="12">
                  <c:v>43274995.971463121</c:v>
                </c:pt>
                <c:pt idx="13">
                  <c:v>48852118.356469169</c:v>
                </c:pt>
                <c:pt idx="14">
                  <c:v>42367466.07811366</c:v>
                </c:pt>
                <c:pt idx="15">
                  <c:v>51927634.527206771</c:v>
                </c:pt>
                <c:pt idx="16">
                  <c:v>23855688</c:v>
                </c:pt>
                <c:pt idx="17">
                  <c:v>22029877</c:v>
                </c:pt>
                <c:pt idx="18">
                  <c:v>24426538</c:v>
                </c:pt>
                <c:pt idx="19">
                  <c:v>20848460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777984"/>
        <c:axId val="80779520"/>
      </c:scatterChart>
      <c:valAx>
        <c:axId val="8077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779520"/>
        <c:crosses val="autoZero"/>
        <c:crossBetween val="midCat"/>
      </c:valAx>
      <c:valAx>
        <c:axId val="80779520"/>
        <c:scaling>
          <c:orientation val="minMax"/>
        </c:scaling>
        <c:delete val="0"/>
        <c:axPos val="l"/>
        <c:majorGridlines/>
        <c:numFmt formatCode="0.00E+00" sourceLinked="0"/>
        <c:majorTickMark val="out"/>
        <c:minorTickMark val="none"/>
        <c:tickLblPos val="nextTo"/>
        <c:crossAx val="80777984"/>
        <c:crosses val="autoZero"/>
        <c:crossBetween val="midCat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en-US" altLang="en-US" sz="1500"/>
              <a:t>MHQ </a:t>
            </a:r>
            <a:r>
              <a:rPr lang="en-US" altLang="zh-CN" sz="1500" b="1" i="0" u="none" strike="noStrike" baseline="0">
                <a:effectLst/>
              </a:rPr>
              <a:t>standard curve</a:t>
            </a:r>
            <a:endParaRPr lang="en-US" altLang="en-US" sz="150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[1]MHQ!$V$1</c:f>
              <c:strCache>
                <c:ptCount val="1"/>
                <c:pt idx="0">
                  <c:v>MHQ Area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34320516185476818"/>
                  <c:y val="-0.11091207349081365"/>
                </c:manualLayout>
              </c:layout>
              <c:numFmt formatCode="0.000_);[Red]\(0.000\)" sourceLinked="0"/>
            </c:trendlineLbl>
          </c:trendline>
          <c:xVal>
            <c:numRef>
              <c:f>[1]MHQ!$U$2:$U$18</c:f>
              <c:numCache>
                <c:formatCode>General</c:formatCode>
                <c:ptCount val="17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10</c:v>
                </c:pt>
              </c:numCache>
            </c:numRef>
          </c:xVal>
          <c:yVal>
            <c:numRef>
              <c:f>[1]MHQ!$V$2:$V$18</c:f>
              <c:numCache>
                <c:formatCode>General</c:formatCode>
                <c:ptCount val="17"/>
                <c:pt idx="0">
                  <c:v>136895190.56170106</c:v>
                </c:pt>
                <c:pt idx="1">
                  <c:v>108118405.9358407</c:v>
                </c:pt>
                <c:pt idx="2">
                  <c:v>109317304.72025564</c:v>
                </c:pt>
                <c:pt idx="3">
                  <c:v>137060243.97812194</c:v>
                </c:pt>
                <c:pt idx="4">
                  <c:v>99367683.344149455</c:v>
                </c:pt>
                <c:pt idx="5">
                  <c:v>77193140.617748275</c:v>
                </c:pt>
                <c:pt idx="6">
                  <c:v>97761432.980334312</c:v>
                </c:pt>
                <c:pt idx="7">
                  <c:v>98007767.641101271</c:v>
                </c:pt>
                <c:pt idx="8">
                  <c:v>65585141.12758112</c:v>
                </c:pt>
                <c:pt idx="9">
                  <c:v>63784941.605211407</c:v>
                </c:pt>
                <c:pt idx="10">
                  <c:v>60790456.933874138</c:v>
                </c:pt>
                <c:pt idx="11">
                  <c:v>39566945.019419864</c:v>
                </c:pt>
                <c:pt idx="12">
                  <c:v>13237295.823008848</c:v>
                </c:pt>
                <c:pt idx="13">
                  <c:v>10750239.997295968</c:v>
                </c:pt>
                <c:pt idx="14">
                  <c:v>11810746.618485741</c:v>
                </c:pt>
                <c:pt idx="15">
                  <c:v>19462105.117010817</c:v>
                </c:pt>
                <c:pt idx="16">
                  <c:v>1469048.1993608652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805248"/>
        <c:axId val="49820800"/>
      </c:scatterChart>
      <c:valAx>
        <c:axId val="8080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820800"/>
        <c:crosses val="autoZero"/>
        <c:crossBetween val="midCat"/>
      </c:valAx>
      <c:valAx>
        <c:axId val="49820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805248"/>
        <c:crosses val="autoZero"/>
        <c:crossBetween val="midCat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en-US" altLang="en-US" sz="1500"/>
              <a:t>EHQ </a:t>
            </a:r>
            <a:r>
              <a:rPr lang="en-US" altLang="zh-CN" sz="1500" b="1" i="0" u="none" strike="noStrike" baseline="0">
                <a:effectLst/>
              </a:rPr>
              <a:t>standard curve</a:t>
            </a:r>
            <a:endParaRPr lang="en-US" altLang="en-US" sz="150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[1]EHQ!$W$1</c:f>
              <c:strCache>
                <c:ptCount val="1"/>
                <c:pt idx="0">
                  <c:v>EHQ Area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3348458005249344"/>
                  <c:y val="-5.2205818022747159E-2"/>
                </c:manualLayout>
              </c:layout>
              <c:numFmt formatCode="0.000_);[Red]\(0.000\)" sourceLinked="0"/>
            </c:trendlineLbl>
          </c:trendline>
          <c:xVal>
            <c:numRef>
              <c:f>[1]EHQ!$V$2:$V$21</c:f>
              <c:numCache>
                <c:formatCode>General</c:formatCode>
                <c:ptCount val="20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</c:numCache>
            </c:numRef>
          </c:xVal>
          <c:yVal>
            <c:numRef>
              <c:f>[1]EHQ!$W$2:$W$21</c:f>
              <c:numCache>
                <c:formatCode>General</c:formatCode>
                <c:ptCount val="20"/>
                <c:pt idx="0">
                  <c:v>119274213.50591694</c:v>
                </c:pt>
                <c:pt idx="1">
                  <c:v>155926006.51613379</c:v>
                </c:pt>
                <c:pt idx="2">
                  <c:v>140368426.74355015</c:v>
                </c:pt>
                <c:pt idx="3">
                  <c:v>142255171.27004778</c:v>
                </c:pt>
                <c:pt idx="4">
                  <c:v>109357798.18434399</c:v>
                </c:pt>
                <c:pt idx="5">
                  <c:v>107996262.18846011</c:v>
                </c:pt>
                <c:pt idx="6">
                  <c:v>108980192.69011393</c:v>
                </c:pt>
                <c:pt idx="7">
                  <c:v>105052855.81051084</c:v>
                </c:pt>
                <c:pt idx="8">
                  <c:v>103617646.37309812</c:v>
                </c:pt>
                <c:pt idx="9">
                  <c:v>74523245.811172366</c:v>
                </c:pt>
                <c:pt idx="10">
                  <c:v>95861246.628298417</c:v>
                </c:pt>
                <c:pt idx="11">
                  <c:v>99128736.403895617</c:v>
                </c:pt>
                <c:pt idx="12">
                  <c:v>39428527.367364936</c:v>
                </c:pt>
                <c:pt idx="13">
                  <c:v>58913779.648144059</c:v>
                </c:pt>
                <c:pt idx="14">
                  <c:v>53147051.320396915</c:v>
                </c:pt>
                <c:pt idx="15">
                  <c:v>43649112.7755972</c:v>
                </c:pt>
                <c:pt idx="16">
                  <c:v>11470273.722381476</c:v>
                </c:pt>
                <c:pt idx="17">
                  <c:v>17047826.978904814</c:v>
                </c:pt>
                <c:pt idx="18">
                  <c:v>9882992.1267916188</c:v>
                </c:pt>
                <c:pt idx="19">
                  <c:v>10445623.299228223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50624"/>
        <c:axId val="49856512"/>
      </c:scatterChart>
      <c:valAx>
        <c:axId val="498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856512"/>
        <c:crosses val="autoZero"/>
        <c:crossBetween val="midCat"/>
      </c:valAx>
      <c:valAx>
        <c:axId val="49856512"/>
        <c:scaling>
          <c:orientation val="minMax"/>
        </c:scaling>
        <c:delete val="0"/>
        <c:axPos val="l"/>
        <c:majorGridlines/>
        <c:numFmt formatCode="0.00E+00" sourceLinked="0"/>
        <c:majorTickMark val="out"/>
        <c:minorTickMark val="none"/>
        <c:tickLblPos val="nextTo"/>
        <c:crossAx val="49850624"/>
        <c:crosses val="autoZero"/>
        <c:crossBetween val="midCat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en-US" altLang="en-US" sz="1500"/>
              <a:t>1-15ene </a:t>
            </a:r>
            <a:r>
              <a:rPr lang="en-US" altLang="zh-CN" sz="1500" b="1" i="0" u="none" strike="noStrike" baseline="0">
                <a:effectLst/>
              </a:rPr>
              <a:t>standard curve</a:t>
            </a:r>
            <a:endParaRPr lang="en-US" altLang="en-US" sz="150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'[1]1-15ene'!$N$1</c:f>
              <c:strCache>
                <c:ptCount val="1"/>
                <c:pt idx="0">
                  <c:v>1-15ene Area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36587445319335082"/>
                  <c:y val="-0.18367454068241471"/>
                </c:manualLayout>
              </c:layout>
              <c:numFmt formatCode="0.000_);[Red]\(0.000\)" sourceLinked="0"/>
            </c:trendlineLbl>
          </c:trendline>
          <c:xVal>
            <c:numRef>
              <c:f>'[1]1-15ene'!$M$2:$M$21</c:f>
              <c:numCache>
                <c:formatCode>General</c:formatCode>
                <c:ptCount val="20"/>
                <c:pt idx="0">
                  <c:v>400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</c:numCache>
            </c:numRef>
          </c:xVal>
          <c:yVal>
            <c:numRef>
              <c:f>'[1]1-15ene'!$N$2:$N$21</c:f>
              <c:numCache>
                <c:formatCode>General</c:formatCode>
                <c:ptCount val="20"/>
                <c:pt idx="0">
                  <c:v>414544204</c:v>
                </c:pt>
                <c:pt idx="1">
                  <c:v>435168204</c:v>
                </c:pt>
                <c:pt idx="2">
                  <c:v>579190476</c:v>
                </c:pt>
                <c:pt idx="3">
                  <c:v>443674362</c:v>
                </c:pt>
                <c:pt idx="4">
                  <c:v>458633511</c:v>
                </c:pt>
                <c:pt idx="5">
                  <c:v>346986780</c:v>
                </c:pt>
                <c:pt idx="6">
                  <c:v>440564914</c:v>
                </c:pt>
                <c:pt idx="7">
                  <c:v>442893353</c:v>
                </c:pt>
                <c:pt idx="8">
                  <c:v>319207466</c:v>
                </c:pt>
                <c:pt idx="9">
                  <c:v>246576969</c:v>
                </c:pt>
                <c:pt idx="10">
                  <c:v>304246974</c:v>
                </c:pt>
                <c:pt idx="11">
                  <c:v>301860498</c:v>
                </c:pt>
                <c:pt idx="12">
                  <c:v>130583440</c:v>
                </c:pt>
                <c:pt idx="13">
                  <c:v>154984242</c:v>
                </c:pt>
                <c:pt idx="14">
                  <c:v>130920783</c:v>
                </c:pt>
                <c:pt idx="15">
                  <c:v>159911172</c:v>
                </c:pt>
                <c:pt idx="16">
                  <c:v>82834836</c:v>
                </c:pt>
                <c:pt idx="17">
                  <c:v>84223126</c:v>
                </c:pt>
                <c:pt idx="18">
                  <c:v>67896364</c:v>
                </c:pt>
                <c:pt idx="19">
                  <c:v>63406361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076800"/>
        <c:axId val="82078336"/>
      </c:scatterChart>
      <c:valAx>
        <c:axId val="8207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078336"/>
        <c:crosses val="autoZero"/>
        <c:crossBetween val="midCat"/>
      </c:valAx>
      <c:valAx>
        <c:axId val="82078336"/>
        <c:scaling>
          <c:orientation val="minMax"/>
        </c:scaling>
        <c:delete val="0"/>
        <c:axPos val="l"/>
        <c:majorGridlines/>
        <c:numFmt formatCode="0.00E+00" sourceLinked="0"/>
        <c:majorTickMark val="out"/>
        <c:minorTickMark val="none"/>
        <c:tickLblPos val="nextTo"/>
        <c:crossAx val="82076800"/>
        <c:crosses val="autoZero"/>
        <c:crossBetween val="midCat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en-US" altLang="en-US" sz="1500"/>
              <a:t>17ene </a:t>
            </a:r>
            <a:r>
              <a:rPr lang="en-US" altLang="zh-CN" sz="1500" b="1" i="0" u="none" strike="noStrike" baseline="0">
                <a:effectLst/>
              </a:rPr>
              <a:t>standard curve</a:t>
            </a:r>
            <a:endParaRPr lang="en-US" altLang="en-US" sz="150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'[1]1-17ene'!$P$1</c:f>
              <c:strCache>
                <c:ptCount val="1"/>
                <c:pt idx="0">
                  <c:v>17ene Area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44652230971128609"/>
                  <c:y val="-3.0978419364246137E-2"/>
                </c:manualLayout>
              </c:layout>
              <c:numFmt formatCode="0.000_);[Red]\(0.000\)" sourceLinked="0"/>
            </c:trendlineLbl>
          </c:trendline>
          <c:xVal>
            <c:numRef>
              <c:f>'[1]1-17ene'!$O$2:$O$21</c:f>
              <c:numCache>
                <c:formatCode>General</c:formatCode>
                <c:ptCount val="2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</c:numCache>
            </c:numRef>
          </c:xVal>
          <c:yVal>
            <c:numRef>
              <c:f>'[1]1-17ene'!$P$2:$P$21</c:f>
              <c:numCache>
                <c:formatCode>General</c:formatCode>
                <c:ptCount val="20"/>
                <c:pt idx="0">
                  <c:v>143912335</c:v>
                </c:pt>
                <c:pt idx="1">
                  <c:v>120434972</c:v>
                </c:pt>
                <c:pt idx="2">
                  <c:v>150447750</c:v>
                </c:pt>
                <c:pt idx="3">
                  <c:v>124141477</c:v>
                </c:pt>
                <c:pt idx="4">
                  <c:v>122164769</c:v>
                </c:pt>
                <c:pt idx="5">
                  <c:v>102729485</c:v>
                </c:pt>
                <c:pt idx="6">
                  <c:v>100785820</c:v>
                </c:pt>
                <c:pt idx="7">
                  <c:v>101458845</c:v>
                </c:pt>
                <c:pt idx="8">
                  <c:v>89612645</c:v>
                </c:pt>
                <c:pt idx="9">
                  <c:v>75687697</c:v>
                </c:pt>
                <c:pt idx="10">
                  <c:v>92053171</c:v>
                </c:pt>
                <c:pt idx="11">
                  <c:v>95635612</c:v>
                </c:pt>
                <c:pt idx="12">
                  <c:v>51085763</c:v>
                </c:pt>
                <c:pt idx="13">
                  <c:v>65491244</c:v>
                </c:pt>
                <c:pt idx="14">
                  <c:v>63453063</c:v>
                </c:pt>
                <c:pt idx="15">
                  <c:v>51648826</c:v>
                </c:pt>
                <c:pt idx="16">
                  <c:v>31180404</c:v>
                </c:pt>
                <c:pt idx="17">
                  <c:v>23429471</c:v>
                </c:pt>
                <c:pt idx="18">
                  <c:v>22637501</c:v>
                </c:pt>
                <c:pt idx="19">
                  <c:v>22570954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112512"/>
        <c:axId val="82114048"/>
      </c:scatterChart>
      <c:valAx>
        <c:axId val="8211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114048"/>
        <c:crosses val="autoZero"/>
        <c:crossBetween val="midCat"/>
      </c:valAx>
      <c:valAx>
        <c:axId val="82114048"/>
        <c:scaling>
          <c:orientation val="minMax"/>
          <c:max val="160000000"/>
          <c:min val="0"/>
        </c:scaling>
        <c:delete val="0"/>
        <c:axPos val="l"/>
        <c:majorGridlines/>
        <c:numFmt formatCode="0.00E+00" sourceLinked="0"/>
        <c:majorTickMark val="out"/>
        <c:minorTickMark val="none"/>
        <c:tickLblPos val="nextTo"/>
        <c:crossAx val="82112512"/>
        <c:crosses val="autoZero"/>
        <c:crossBetween val="midCat"/>
        <c:majorUnit val="20000000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7</xdr:row>
      <xdr:rowOff>95250</xdr:rowOff>
    </xdr:from>
    <xdr:to>
      <xdr:col>2</xdr:col>
      <xdr:colOff>1257300</xdr:colOff>
      <xdr:row>21</xdr:row>
      <xdr:rowOff>171450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1371600</xdr:colOff>
      <xdr:row>7</xdr:row>
      <xdr:rowOff>104775</xdr:rowOff>
    </xdr:from>
    <xdr:to>
      <xdr:col>9</xdr:col>
      <xdr:colOff>142875</xdr:colOff>
      <xdr:row>21</xdr:row>
      <xdr:rowOff>180975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22</xdr:row>
      <xdr:rowOff>76200</xdr:rowOff>
    </xdr:from>
    <xdr:to>
      <xdr:col>2</xdr:col>
      <xdr:colOff>1247775</xdr:colOff>
      <xdr:row>36</xdr:row>
      <xdr:rowOff>152400</xdr:rowOff>
    </xdr:to>
    <xdr:graphicFrame macro="">
      <xdr:nvGraphicFramePr>
        <xdr:cNvPr id="5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1371600</xdr:colOff>
      <xdr:row>22</xdr:row>
      <xdr:rowOff>85725</xdr:rowOff>
    </xdr:from>
    <xdr:to>
      <xdr:col>9</xdr:col>
      <xdr:colOff>142875</xdr:colOff>
      <xdr:row>36</xdr:row>
      <xdr:rowOff>161925</xdr:rowOff>
    </xdr:to>
    <xdr:graphicFrame macro="">
      <xdr:nvGraphicFramePr>
        <xdr:cNvPr id="6" name="图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37</xdr:row>
      <xdr:rowOff>0</xdr:rowOff>
    </xdr:from>
    <xdr:to>
      <xdr:col>2</xdr:col>
      <xdr:colOff>1238250</xdr:colOff>
      <xdr:row>51</xdr:row>
      <xdr:rowOff>76200</xdr:rowOff>
    </xdr:to>
    <xdr:graphicFrame macro="">
      <xdr:nvGraphicFramePr>
        <xdr:cNvPr id="7" name="图表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99218</xdr:colOff>
      <xdr:row>20</xdr:row>
      <xdr:rowOff>62177</xdr:rowOff>
    </xdr:from>
    <xdr:to>
      <xdr:col>8</xdr:col>
      <xdr:colOff>464077</xdr:colOff>
      <xdr:row>25</xdr:row>
      <xdr:rowOff>169333</xdr:rowOff>
    </xdr:to>
    <xdr:sp macro="" textlink="">
      <xdr:nvSpPr>
        <xdr:cNvPr id="2" name="TextBox 1"/>
        <xdr:cNvSpPr txBox="1"/>
      </xdr:nvSpPr>
      <xdr:spPr>
        <a:xfrm>
          <a:off x="914135" y="3872177"/>
          <a:ext cx="6079859" cy="10596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/>
            <a:t>Note: Comparison between males</a:t>
          </a:r>
          <a:r>
            <a:rPr lang="en-US" altLang="zh-CN" sz="1100" baseline="0"/>
            <a:t> and females using student t-test.  no: P&gt;0.05; *: 0.01&lt;P&lt;0.05; **: 0.001&lt;P&lt;0.01; ***: P&lt;0.001; NA: not available.</a:t>
          </a:r>
        </a:p>
        <a:p>
          <a:endParaRPr lang="en-US" altLang="zh-CN" sz="1100" baseline="0"/>
        </a:p>
        <a:p>
          <a:r>
            <a:rPr lang="en-US" altLang="zh-CN" sz="1100" baseline="0"/>
            <a:t>Abbreviations: Std.Dev., standard deviation.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W_Tribolium/Q-GC%20analysis/Q-GC-Std-Area%20data2-T420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BQ"/>
      <sheetName val="MHQ"/>
      <sheetName val="EHQ"/>
      <sheetName val="1-15ene"/>
      <sheetName val="1-17ene"/>
      <sheetName val="FormulaSum"/>
      <sheetName val="Sum2"/>
      <sheetName val="time"/>
      <sheetName val="tMBQ"/>
      <sheetName val="tMHQ"/>
      <sheetName val="tEHQ"/>
      <sheetName val="Sample-list"/>
      <sheetName val="t15ene"/>
      <sheetName val="t17ene"/>
      <sheetName val="t"/>
    </sheetNames>
    <sheetDataSet>
      <sheetData sheetId="0">
        <row r="1">
          <cell r="V1" t="str">
            <v>MBQ Area</v>
          </cell>
        </row>
        <row r="2">
          <cell r="U2">
            <v>250</v>
          </cell>
          <cell r="V2">
            <v>179256898.52962515</v>
          </cell>
        </row>
        <row r="3">
          <cell r="U3">
            <v>250</v>
          </cell>
          <cell r="V3">
            <v>130877194.45949215</v>
          </cell>
        </row>
        <row r="4">
          <cell r="U4">
            <v>250</v>
          </cell>
          <cell r="V4">
            <v>152548666.1337364</v>
          </cell>
        </row>
        <row r="5">
          <cell r="U5">
            <v>250</v>
          </cell>
          <cell r="V5">
            <v>130685272.07472794</v>
          </cell>
        </row>
        <row r="6">
          <cell r="U6">
            <v>200</v>
          </cell>
          <cell r="V6">
            <v>130597484.53276904</v>
          </cell>
        </row>
        <row r="7">
          <cell r="U7">
            <v>200</v>
          </cell>
          <cell r="V7">
            <v>130007212.83047159</v>
          </cell>
        </row>
        <row r="8">
          <cell r="U8">
            <v>200</v>
          </cell>
          <cell r="V8">
            <v>102106232.62636034</v>
          </cell>
        </row>
        <row r="9">
          <cell r="U9">
            <v>200</v>
          </cell>
          <cell r="V9">
            <v>131397116.40628779</v>
          </cell>
        </row>
        <row r="10">
          <cell r="U10">
            <v>150</v>
          </cell>
          <cell r="V10">
            <v>69096849.763966143</v>
          </cell>
        </row>
        <row r="11">
          <cell r="U11">
            <v>150</v>
          </cell>
          <cell r="V11">
            <v>66012357.506892383</v>
          </cell>
        </row>
        <row r="12">
          <cell r="U12">
            <v>150</v>
          </cell>
          <cell r="V12">
            <v>86738313.607980654</v>
          </cell>
        </row>
        <row r="13">
          <cell r="U13">
            <v>150</v>
          </cell>
          <cell r="V13">
            <v>86807661.27061668</v>
          </cell>
        </row>
        <row r="14">
          <cell r="U14">
            <v>100</v>
          </cell>
          <cell r="V14">
            <v>43274995.971463121</v>
          </cell>
        </row>
        <row r="15">
          <cell r="U15">
            <v>100</v>
          </cell>
          <cell r="V15">
            <v>48852118.356469169</v>
          </cell>
        </row>
        <row r="16">
          <cell r="U16">
            <v>100</v>
          </cell>
          <cell r="V16">
            <v>42367466.07811366</v>
          </cell>
        </row>
        <row r="17">
          <cell r="U17">
            <v>100</v>
          </cell>
          <cell r="V17">
            <v>51927634.527206771</v>
          </cell>
        </row>
        <row r="18">
          <cell r="U18">
            <v>50</v>
          </cell>
          <cell r="V18">
            <v>23855688</v>
          </cell>
        </row>
        <row r="19">
          <cell r="U19">
            <v>50</v>
          </cell>
          <cell r="V19">
            <v>22029877</v>
          </cell>
        </row>
        <row r="20">
          <cell r="U20">
            <v>50</v>
          </cell>
          <cell r="V20">
            <v>24426538</v>
          </cell>
        </row>
        <row r="21">
          <cell r="U21">
            <v>50</v>
          </cell>
          <cell r="V21">
            <v>20848460</v>
          </cell>
        </row>
      </sheetData>
      <sheetData sheetId="1">
        <row r="1">
          <cell r="V1" t="str">
            <v>MHQ Area</v>
          </cell>
        </row>
        <row r="2">
          <cell r="U2">
            <v>200</v>
          </cell>
          <cell r="V2">
            <v>136895190.56170106</v>
          </cell>
        </row>
        <row r="3">
          <cell r="U3">
            <v>200</v>
          </cell>
          <cell r="V3">
            <v>108118405.9358407</v>
          </cell>
        </row>
        <row r="4">
          <cell r="U4">
            <v>200</v>
          </cell>
          <cell r="V4">
            <v>109317304.72025564</v>
          </cell>
        </row>
        <row r="5">
          <cell r="U5">
            <v>200</v>
          </cell>
          <cell r="V5">
            <v>137060243.97812194</v>
          </cell>
        </row>
        <row r="6">
          <cell r="U6">
            <v>150</v>
          </cell>
          <cell r="V6">
            <v>99367683.344149455</v>
          </cell>
        </row>
        <row r="7">
          <cell r="U7">
            <v>150</v>
          </cell>
          <cell r="V7">
            <v>77193140.617748275</v>
          </cell>
        </row>
        <row r="8">
          <cell r="U8">
            <v>150</v>
          </cell>
          <cell r="V8">
            <v>97761432.980334312</v>
          </cell>
        </row>
        <row r="9">
          <cell r="U9">
            <v>150</v>
          </cell>
          <cell r="V9">
            <v>98007767.641101271</v>
          </cell>
        </row>
        <row r="10">
          <cell r="U10">
            <v>100</v>
          </cell>
          <cell r="V10">
            <v>65585141.12758112</v>
          </cell>
        </row>
        <row r="11">
          <cell r="U11">
            <v>100</v>
          </cell>
          <cell r="V11">
            <v>63784941.605211407</v>
          </cell>
        </row>
        <row r="12">
          <cell r="U12">
            <v>100</v>
          </cell>
          <cell r="V12">
            <v>60790456.933874138</v>
          </cell>
        </row>
        <row r="13">
          <cell r="U13">
            <v>100</v>
          </cell>
          <cell r="V13">
            <v>39566945.019419864</v>
          </cell>
        </row>
        <row r="14">
          <cell r="U14">
            <v>50</v>
          </cell>
          <cell r="V14">
            <v>13237295.823008848</v>
          </cell>
        </row>
        <row r="15">
          <cell r="U15">
            <v>50</v>
          </cell>
          <cell r="V15">
            <v>10750239.997295968</v>
          </cell>
        </row>
        <row r="16">
          <cell r="U16">
            <v>50</v>
          </cell>
          <cell r="V16">
            <v>11810746.618485741</v>
          </cell>
        </row>
        <row r="17">
          <cell r="U17">
            <v>50</v>
          </cell>
          <cell r="V17">
            <v>19462105.117010817</v>
          </cell>
        </row>
        <row r="18">
          <cell r="U18">
            <v>10</v>
          </cell>
          <cell r="V18">
            <v>1469048.1993608652</v>
          </cell>
        </row>
      </sheetData>
      <sheetData sheetId="2">
        <row r="1">
          <cell r="W1" t="str">
            <v>EHQ Area</v>
          </cell>
        </row>
        <row r="2">
          <cell r="V2">
            <v>250</v>
          </cell>
          <cell r="W2">
            <v>119274213.50591694</v>
          </cell>
        </row>
        <row r="3">
          <cell r="V3">
            <v>250</v>
          </cell>
          <cell r="W3">
            <v>155926006.51613379</v>
          </cell>
        </row>
        <row r="4">
          <cell r="V4">
            <v>250</v>
          </cell>
          <cell r="W4">
            <v>140368426.74355015</v>
          </cell>
        </row>
        <row r="5">
          <cell r="V5">
            <v>250</v>
          </cell>
          <cell r="W5">
            <v>142255171.27004778</v>
          </cell>
        </row>
        <row r="6">
          <cell r="V6">
            <v>200</v>
          </cell>
          <cell r="W6">
            <v>109357798.18434399</v>
          </cell>
        </row>
        <row r="7">
          <cell r="V7">
            <v>200</v>
          </cell>
          <cell r="W7">
            <v>107996262.18846011</v>
          </cell>
        </row>
        <row r="8">
          <cell r="V8">
            <v>200</v>
          </cell>
          <cell r="W8">
            <v>108980192.69011393</v>
          </cell>
        </row>
        <row r="9">
          <cell r="V9">
            <v>200</v>
          </cell>
          <cell r="W9">
            <v>105052855.81051084</v>
          </cell>
        </row>
        <row r="10">
          <cell r="V10">
            <v>150</v>
          </cell>
          <cell r="W10">
            <v>103617646.37309812</v>
          </cell>
        </row>
        <row r="11">
          <cell r="V11">
            <v>150</v>
          </cell>
          <cell r="W11">
            <v>74523245.811172366</v>
          </cell>
        </row>
        <row r="12">
          <cell r="V12">
            <v>150</v>
          </cell>
          <cell r="W12">
            <v>95861246.628298417</v>
          </cell>
        </row>
        <row r="13">
          <cell r="V13">
            <v>150</v>
          </cell>
          <cell r="W13">
            <v>99128736.403895617</v>
          </cell>
        </row>
        <row r="14">
          <cell r="V14">
            <v>100</v>
          </cell>
          <cell r="W14">
            <v>39428527.367364936</v>
          </cell>
        </row>
        <row r="15">
          <cell r="V15">
            <v>100</v>
          </cell>
          <cell r="W15">
            <v>58913779.648144059</v>
          </cell>
        </row>
        <row r="16">
          <cell r="V16">
            <v>100</v>
          </cell>
          <cell r="W16">
            <v>53147051.320396915</v>
          </cell>
        </row>
        <row r="17">
          <cell r="V17">
            <v>100</v>
          </cell>
          <cell r="W17">
            <v>43649112.7755972</v>
          </cell>
        </row>
        <row r="18">
          <cell r="V18">
            <v>50</v>
          </cell>
          <cell r="W18">
            <v>11470273.722381476</v>
          </cell>
        </row>
        <row r="19">
          <cell r="V19">
            <v>50</v>
          </cell>
          <cell r="W19">
            <v>17047826.978904814</v>
          </cell>
        </row>
        <row r="20">
          <cell r="V20">
            <v>50</v>
          </cell>
          <cell r="W20">
            <v>9882992.1267916188</v>
          </cell>
        </row>
        <row r="21">
          <cell r="V21">
            <v>50</v>
          </cell>
          <cell r="W21">
            <v>10445623.299228223</v>
          </cell>
        </row>
      </sheetData>
      <sheetData sheetId="3">
        <row r="1">
          <cell r="N1" t="str">
            <v>1-15ene Area</v>
          </cell>
        </row>
        <row r="2">
          <cell r="M2">
            <v>400</v>
          </cell>
          <cell r="N2">
            <v>414544204</v>
          </cell>
        </row>
        <row r="3">
          <cell r="M3">
            <v>400</v>
          </cell>
          <cell r="N3">
            <v>435168204</v>
          </cell>
        </row>
        <row r="4">
          <cell r="M4">
            <v>400</v>
          </cell>
          <cell r="N4">
            <v>579190476</v>
          </cell>
        </row>
        <row r="5">
          <cell r="M5">
            <v>400</v>
          </cell>
          <cell r="N5">
            <v>443674362</v>
          </cell>
        </row>
        <row r="6">
          <cell r="M6">
            <v>300</v>
          </cell>
          <cell r="N6">
            <v>458633511</v>
          </cell>
        </row>
        <row r="7">
          <cell r="M7">
            <v>300</v>
          </cell>
          <cell r="N7">
            <v>346986780</v>
          </cell>
        </row>
        <row r="8">
          <cell r="M8">
            <v>300</v>
          </cell>
          <cell r="N8">
            <v>440564914</v>
          </cell>
        </row>
        <row r="9">
          <cell r="M9">
            <v>300</v>
          </cell>
          <cell r="N9">
            <v>442893353</v>
          </cell>
        </row>
        <row r="10">
          <cell r="M10">
            <v>200</v>
          </cell>
          <cell r="N10">
            <v>319207466</v>
          </cell>
        </row>
        <row r="11">
          <cell r="M11">
            <v>200</v>
          </cell>
          <cell r="N11">
            <v>246576969</v>
          </cell>
        </row>
        <row r="12">
          <cell r="M12">
            <v>200</v>
          </cell>
          <cell r="N12">
            <v>304246974</v>
          </cell>
        </row>
        <row r="13">
          <cell r="M13">
            <v>200</v>
          </cell>
          <cell r="N13">
            <v>301860498</v>
          </cell>
        </row>
        <row r="14">
          <cell r="M14">
            <v>100</v>
          </cell>
          <cell r="N14">
            <v>130583440</v>
          </cell>
        </row>
        <row r="15">
          <cell r="M15">
            <v>100</v>
          </cell>
          <cell r="N15">
            <v>154984242</v>
          </cell>
        </row>
        <row r="16">
          <cell r="M16">
            <v>100</v>
          </cell>
          <cell r="N16">
            <v>130920783</v>
          </cell>
        </row>
        <row r="17">
          <cell r="M17">
            <v>100</v>
          </cell>
          <cell r="N17">
            <v>159911172</v>
          </cell>
        </row>
        <row r="18">
          <cell r="M18">
            <v>50</v>
          </cell>
          <cell r="N18">
            <v>82834836</v>
          </cell>
        </row>
        <row r="19">
          <cell r="M19">
            <v>50</v>
          </cell>
          <cell r="N19">
            <v>84223126</v>
          </cell>
        </row>
        <row r="20">
          <cell r="M20">
            <v>50</v>
          </cell>
          <cell r="N20">
            <v>67896364</v>
          </cell>
        </row>
        <row r="21">
          <cell r="M21">
            <v>50</v>
          </cell>
          <cell r="N21">
            <v>63406361</v>
          </cell>
        </row>
      </sheetData>
      <sheetData sheetId="4">
        <row r="1">
          <cell r="P1" t="str">
            <v>17ene Area</v>
          </cell>
        </row>
        <row r="2">
          <cell r="O2">
            <v>100</v>
          </cell>
          <cell r="P2">
            <v>143912335</v>
          </cell>
        </row>
        <row r="3">
          <cell r="O3">
            <v>100</v>
          </cell>
          <cell r="P3">
            <v>120434972</v>
          </cell>
        </row>
        <row r="4">
          <cell r="O4">
            <v>100</v>
          </cell>
          <cell r="P4">
            <v>150447750</v>
          </cell>
        </row>
        <row r="5">
          <cell r="O5">
            <v>100</v>
          </cell>
          <cell r="P5">
            <v>124141477</v>
          </cell>
        </row>
        <row r="6">
          <cell r="O6">
            <v>80</v>
          </cell>
          <cell r="P6">
            <v>122164769</v>
          </cell>
        </row>
        <row r="7">
          <cell r="O7">
            <v>80</v>
          </cell>
          <cell r="P7">
            <v>102729485</v>
          </cell>
        </row>
        <row r="8">
          <cell r="O8">
            <v>80</v>
          </cell>
          <cell r="P8">
            <v>100785820</v>
          </cell>
        </row>
        <row r="9">
          <cell r="O9">
            <v>80</v>
          </cell>
          <cell r="P9">
            <v>101458845</v>
          </cell>
        </row>
        <row r="10">
          <cell r="O10">
            <v>60</v>
          </cell>
          <cell r="P10">
            <v>89612645</v>
          </cell>
        </row>
        <row r="11">
          <cell r="O11">
            <v>60</v>
          </cell>
          <cell r="P11">
            <v>75687697</v>
          </cell>
        </row>
        <row r="12">
          <cell r="O12">
            <v>60</v>
          </cell>
          <cell r="P12">
            <v>92053171</v>
          </cell>
        </row>
        <row r="13">
          <cell r="O13">
            <v>60</v>
          </cell>
          <cell r="P13">
            <v>95635612</v>
          </cell>
        </row>
        <row r="14">
          <cell r="O14">
            <v>40</v>
          </cell>
          <cell r="P14">
            <v>51085763</v>
          </cell>
        </row>
        <row r="15">
          <cell r="O15">
            <v>40</v>
          </cell>
          <cell r="P15">
            <v>65491244</v>
          </cell>
        </row>
        <row r="16">
          <cell r="O16">
            <v>40</v>
          </cell>
          <cell r="P16">
            <v>63453063</v>
          </cell>
        </row>
        <row r="17">
          <cell r="O17">
            <v>40</v>
          </cell>
          <cell r="P17">
            <v>51648826</v>
          </cell>
        </row>
        <row r="18">
          <cell r="O18">
            <v>20</v>
          </cell>
          <cell r="P18">
            <v>31180404</v>
          </cell>
        </row>
        <row r="19">
          <cell r="O19">
            <v>20</v>
          </cell>
          <cell r="P19">
            <v>23429471</v>
          </cell>
        </row>
        <row r="20">
          <cell r="O20">
            <v>20</v>
          </cell>
          <cell r="P20">
            <v>22637501</v>
          </cell>
        </row>
        <row r="21">
          <cell r="O21">
            <v>20</v>
          </cell>
          <cell r="P21">
            <v>22570954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1" workbookViewId="0">
      <selection activeCell="D47" sqref="D47"/>
    </sheetView>
  </sheetViews>
  <sheetFormatPr defaultRowHeight="15"/>
  <cols>
    <col min="1" max="1" width="13" customWidth="1"/>
    <col min="2" max="2" width="37.42578125" customWidth="1"/>
    <col min="3" max="3" width="32.140625" customWidth="1"/>
  </cols>
  <sheetData>
    <row r="1" spans="1:3" ht="17.25" thickBot="1">
      <c r="A1" s="1" t="s">
        <v>0</v>
      </c>
      <c r="B1" s="1" t="s">
        <v>11</v>
      </c>
      <c r="C1" s="1" t="s">
        <v>12</v>
      </c>
    </row>
    <row r="2" spans="1:3">
      <c r="A2" s="2" t="s">
        <v>1</v>
      </c>
      <c r="B2" s="3" t="s">
        <v>2</v>
      </c>
      <c r="C2" s="2">
        <v>0.91410000000000002</v>
      </c>
    </row>
    <row r="3" spans="1:3">
      <c r="A3" s="2" t="s">
        <v>3</v>
      </c>
      <c r="B3" s="4" t="s">
        <v>4</v>
      </c>
      <c r="C3" s="2">
        <v>0.91500000000000004</v>
      </c>
    </row>
    <row r="4" spans="1:3">
      <c r="A4" s="2" t="s">
        <v>5</v>
      </c>
      <c r="B4" s="4" t="s">
        <v>6</v>
      </c>
      <c r="C4" s="2">
        <v>0.92679999999999996</v>
      </c>
    </row>
    <row r="5" spans="1:3">
      <c r="A5" s="2" t="s">
        <v>7</v>
      </c>
      <c r="B5" s="3" t="s">
        <v>8</v>
      </c>
      <c r="C5" s="2">
        <v>0.90080000000000005</v>
      </c>
    </row>
    <row r="6" spans="1:3">
      <c r="A6" s="2" t="s">
        <v>9</v>
      </c>
      <c r="B6" s="3" t="s">
        <v>10</v>
      </c>
      <c r="C6" s="2">
        <v>0.94489999999999996</v>
      </c>
    </row>
    <row r="7" spans="1:3" ht="33.75" customHeight="1">
      <c r="A7" s="58" t="s">
        <v>13</v>
      </c>
      <c r="B7" s="58"/>
      <c r="C7" s="58"/>
    </row>
  </sheetData>
  <mergeCells count="1">
    <mergeCell ref="A7:C7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pane ySplit="1" topLeftCell="A2" activePane="bottomLeft" state="frozen"/>
      <selection activeCell="B1" sqref="B1"/>
      <selection pane="bottomLeft" activeCell="L22" sqref="L22"/>
    </sheetView>
  </sheetViews>
  <sheetFormatPr defaultRowHeight="15"/>
  <cols>
    <col min="1" max="1" width="9.140625" style="50"/>
    <col min="2" max="2" width="10.7109375" style="50" customWidth="1"/>
    <col min="3" max="3" width="9.140625" style="50"/>
    <col min="4" max="5" width="11.7109375" customWidth="1"/>
    <col min="6" max="6" width="10.85546875" customWidth="1"/>
    <col min="7" max="8" width="10.7109375" customWidth="1"/>
    <col min="9" max="9" width="16.42578125" customWidth="1"/>
    <col min="10" max="10" width="15" customWidth="1"/>
    <col min="11" max="12" width="15.140625" customWidth="1"/>
    <col min="15" max="19" width="11.140625" customWidth="1"/>
  </cols>
  <sheetData>
    <row r="1" spans="1:19" s="49" customFormat="1" ht="45">
      <c r="A1" s="49" t="s">
        <v>70</v>
      </c>
      <c r="B1" s="49" t="s">
        <v>71</v>
      </c>
      <c r="C1" s="49" t="s">
        <v>72</v>
      </c>
      <c r="D1" s="49" t="s">
        <v>73</v>
      </c>
      <c r="E1" s="49" t="s">
        <v>74</v>
      </c>
      <c r="F1" s="49" t="s">
        <v>75</v>
      </c>
      <c r="G1" s="49" t="s">
        <v>76</v>
      </c>
      <c r="H1" s="49" t="s">
        <v>77</v>
      </c>
      <c r="I1" s="49" t="s">
        <v>78</v>
      </c>
      <c r="J1" s="49" t="s">
        <v>79</v>
      </c>
      <c r="K1" s="49" t="s">
        <v>80</v>
      </c>
      <c r="L1" s="49" t="s">
        <v>81</v>
      </c>
      <c r="M1" s="49" t="s">
        <v>82</v>
      </c>
      <c r="N1" s="49" t="s">
        <v>83</v>
      </c>
      <c r="O1" s="49" t="s">
        <v>84</v>
      </c>
      <c r="P1" s="49" t="s">
        <v>85</v>
      </c>
      <c r="Q1" s="49" t="s">
        <v>86</v>
      </c>
      <c r="R1" s="49" t="s">
        <v>87</v>
      </c>
      <c r="S1" s="49" t="s">
        <v>88</v>
      </c>
    </row>
    <row r="2" spans="1:19">
      <c r="A2" s="50" t="s">
        <v>89</v>
      </c>
      <c r="B2" s="50" t="s">
        <v>90</v>
      </c>
      <c r="C2" s="50" t="s">
        <v>91</v>
      </c>
      <c r="D2" s="51" t="s">
        <v>92</v>
      </c>
      <c r="E2" s="51" t="s">
        <v>93</v>
      </c>
      <c r="F2" s="51" t="s">
        <v>94</v>
      </c>
      <c r="G2" s="51" t="s">
        <v>95</v>
      </c>
      <c r="H2" s="51" t="s">
        <v>96</v>
      </c>
      <c r="I2" s="51" t="s">
        <v>97</v>
      </c>
      <c r="J2" s="52">
        <v>0.39529150745716751</v>
      </c>
      <c r="K2" s="51" t="s">
        <v>98</v>
      </c>
      <c r="L2" s="52">
        <v>0.40814977973568284</v>
      </c>
      <c r="M2" s="51">
        <v>2.5960604425256339</v>
      </c>
      <c r="N2" s="51">
        <v>1.5244498777506112</v>
      </c>
      <c r="O2" s="51">
        <v>0.84869541245159963</v>
      </c>
      <c r="P2" s="51">
        <v>0.76129943502824848</v>
      </c>
      <c r="Q2" s="51">
        <v>0.60450534367322395</v>
      </c>
      <c r="R2" s="51">
        <v>0.27297361350248556</v>
      </c>
      <c r="S2" s="51">
        <v>0.12230634155436547</v>
      </c>
    </row>
    <row r="3" spans="1:19">
      <c r="C3" s="50" t="s">
        <v>99</v>
      </c>
      <c r="D3" s="51" t="s">
        <v>100</v>
      </c>
      <c r="E3" s="51" t="s">
        <v>101</v>
      </c>
      <c r="F3" s="51" t="s">
        <v>102</v>
      </c>
      <c r="G3" s="51" t="s">
        <v>103</v>
      </c>
      <c r="H3" s="51" t="s">
        <v>104</v>
      </c>
      <c r="I3" s="51" t="s">
        <v>105</v>
      </c>
      <c r="J3" s="52">
        <v>0.41598580506726085</v>
      </c>
      <c r="K3" s="51" t="s">
        <v>106</v>
      </c>
      <c r="L3" s="52">
        <v>0.42879222786487087</v>
      </c>
      <c r="M3" s="51">
        <v>2.5955200823892892</v>
      </c>
      <c r="N3" s="51">
        <v>1.5197674418604652</v>
      </c>
      <c r="O3" s="51">
        <v>0.85151944606998176</v>
      </c>
      <c r="P3" s="51">
        <v>0.76383265856950067</v>
      </c>
      <c r="Q3" s="51">
        <v>0.58782312637256695</v>
      </c>
      <c r="R3" s="51">
        <v>0.29860668377661165</v>
      </c>
      <c r="S3" s="51">
        <v>0.11454002648770528</v>
      </c>
    </row>
    <row r="4" spans="1:19">
      <c r="B4" s="50" t="s">
        <v>107</v>
      </c>
      <c r="C4" s="50" t="s">
        <v>91</v>
      </c>
      <c r="D4" s="51" t="s">
        <v>108</v>
      </c>
      <c r="E4" s="51" t="s">
        <v>109</v>
      </c>
      <c r="F4" s="51" t="s">
        <v>110</v>
      </c>
      <c r="G4" s="51" t="s">
        <v>111</v>
      </c>
      <c r="H4" s="51" t="s">
        <v>112</v>
      </c>
      <c r="I4" s="51" t="s">
        <v>113</v>
      </c>
      <c r="J4" s="52">
        <v>0.37549500098019994</v>
      </c>
      <c r="K4" s="51" t="s">
        <v>114</v>
      </c>
      <c r="L4" s="52">
        <v>0.38631593675668113</v>
      </c>
      <c r="M4" s="51">
        <v>3.4686707714596161</v>
      </c>
      <c r="N4" s="51">
        <v>2.0633333333333335</v>
      </c>
      <c r="O4" s="51">
        <v>0.9267998754894603</v>
      </c>
      <c r="P4" s="51">
        <v>0.83136094674556216</v>
      </c>
      <c r="Q4" s="51">
        <v>0.735607452575198</v>
      </c>
      <c r="R4" s="51">
        <v>0.11038098687501077</v>
      </c>
      <c r="S4" s="51">
        <v>0.15352729647688143</v>
      </c>
    </row>
    <row r="5" spans="1:19">
      <c r="C5" s="50" t="s">
        <v>99</v>
      </c>
      <c r="D5" s="51" t="s">
        <v>115</v>
      </c>
      <c r="E5" s="51" t="s">
        <v>116</v>
      </c>
      <c r="F5" s="51" t="s">
        <v>117</v>
      </c>
      <c r="G5" s="51" t="s">
        <v>118</v>
      </c>
      <c r="H5" s="51" t="s">
        <v>119</v>
      </c>
      <c r="I5" s="51" t="s">
        <v>120</v>
      </c>
      <c r="J5" s="52">
        <v>0.37974174523032928</v>
      </c>
      <c r="K5" s="51" t="s">
        <v>121</v>
      </c>
      <c r="L5" s="52">
        <v>0.44607909299500603</v>
      </c>
      <c r="M5" s="51">
        <v>2.5715582450832075</v>
      </c>
      <c r="N5" s="51">
        <v>1.508891928864569</v>
      </c>
      <c r="O5" s="51">
        <v>0.82161521845167595</v>
      </c>
      <c r="P5" s="51">
        <v>0.73700787401574808</v>
      </c>
      <c r="Q5" s="51">
        <v>0.58862200853372393</v>
      </c>
      <c r="R5" s="51">
        <v>0.29969022404725887</v>
      </c>
      <c r="S5" s="51">
        <v>0.11174853633227463</v>
      </c>
    </row>
    <row r="6" spans="1:19">
      <c r="B6" s="50" t="s">
        <v>122</v>
      </c>
      <c r="C6" s="50" t="s">
        <v>91</v>
      </c>
      <c r="D6" s="51" t="s">
        <v>123</v>
      </c>
      <c r="E6" s="51" t="s">
        <v>124</v>
      </c>
      <c r="F6" s="51" t="s">
        <v>125</v>
      </c>
      <c r="G6" s="51" t="s">
        <v>126</v>
      </c>
      <c r="H6" s="51" t="s">
        <v>127</v>
      </c>
      <c r="I6" s="51" t="s">
        <v>128</v>
      </c>
      <c r="J6" s="52">
        <v>0.81362725450901796</v>
      </c>
      <c r="K6" s="51" t="s">
        <v>129</v>
      </c>
      <c r="L6" s="52">
        <v>0.24220809427818268</v>
      </c>
      <c r="M6" s="51">
        <v>0.51984635083226627</v>
      </c>
      <c r="N6" s="51">
        <v>0.30259365994236304</v>
      </c>
      <c r="O6" s="51">
        <v>0.90337113891431875</v>
      </c>
      <c r="P6" s="51">
        <v>0.81034482758620696</v>
      </c>
      <c r="Q6" s="51">
        <v>0.55725594747396789</v>
      </c>
      <c r="R6" s="51">
        <v>0.32518342377497306</v>
      </c>
      <c r="S6" s="51">
        <v>0.11822308341170538</v>
      </c>
    </row>
    <row r="7" spans="1:19">
      <c r="C7" s="50" t="s">
        <v>99</v>
      </c>
      <c r="D7" s="51" t="s">
        <v>130</v>
      </c>
      <c r="E7" s="51" t="s">
        <v>130</v>
      </c>
      <c r="F7" s="51" t="s">
        <v>131</v>
      </c>
      <c r="G7" s="51" t="s">
        <v>132</v>
      </c>
      <c r="H7" s="51" t="s">
        <v>133</v>
      </c>
      <c r="I7" s="51" t="s">
        <v>130</v>
      </c>
      <c r="J7" s="52" t="s">
        <v>134</v>
      </c>
      <c r="K7" s="51" t="s">
        <v>135</v>
      </c>
      <c r="L7" s="52">
        <v>0.41260478112387455</v>
      </c>
      <c r="M7" s="51">
        <v>0</v>
      </c>
      <c r="N7" s="51">
        <v>0</v>
      </c>
      <c r="O7" s="52" t="s">
        <v>134</v>
      </c>
      <c r="P7" s="52" t="s">
        <v>134</v>
      </c>
      <c r="Q7" s="51">
        <v>0.52968952749403597</v>
      </c>
      <c r="R7" s="51">
        <v>0.36308478746402001</v>
      </c>
      <c r="S7" s="51">
        <v>0.11052835300153796</v>
      </c>
    </row>
    <row r="8" spans="1:19">
      <c r="B8" s="50" t="s">
        <v>136</v>
      </c>
      <c r="C8" s="50" t="s">
        <v>91</v>
      </c>
      <c r="D8" s="51" t="s">
        <v>130</v>
      </c>
      <c r="E8" s="51" t="s">
        <v>130</v>
      </c>
      <c r="F8" s="51" t="s">
        <v>137</v>
      </c>
      <c r="G8" s="51" t="s">
        <v>138</v>
      </c>
      <c r="H8" s="51" t="s">
        <v>139</v>
      </c>
      <c r="I8" s="51" t="s">
        <v>130</v>
      </c>
      <c r="J8" s="52" t="s">
        <v>134</v>
      </c>
      <c r="K8" s="51" t="s">
        <v>140</v>
      </c>
      <c r="L8" s="52">
        <v>0.21488560671879525</v>
      </c>
      <c r="M8" s="51">
        <v>0</v>
      </c>
      <c r="N8" s="51">
        <v>0</v>
      </c>
      <c r="O8" s="52" t="s">
        <v>134</v>
      </c>
      <c r="P8" s="52" t="s">
        <v>134</v>
      </c>
      <c r="Q8" s="51">
        <v>0.5064164892285854</v>
      </c>
      <c r="R8" s="51">
        <v>0.3822073902936437</v>
      </c>
      <c r="S8" s="51">
        <v>0.11312451377669921</v>
      </c>
    </row>
    <row r="9" spans="1:19">
      <c r="C9" s="50" t="s">
        <v>99</v>
      </c>
      <c r="D9" s="51" t="s">
        <v>130</v>
      </c>
      <c r="E9" s="51" t="s">
        <v>130</v>
      </c>
      <c r="F9" s="51" t="s">
        <v>141</v>
      </c>
      <c r="G9" s="51" t="s">
        <v>142</v>
      </c>
      <c r="H9" s="51" t="s">
        <v>143</v>
      </c>
      <c r="I9" s="51" t="s">
        <v>130</v>
      </c>
      <c r="J9" s="52" t="s">
        <v>134</v>
      </c>
      <c r="K9" s="51" t="s">
        <v>144</v>
      </c>
      <c r="L9" s="52">
        <v>0.1437125748502994</v>
      </c>
      <c r="M9" s="51">
        <v>0</v>
      </c>
      <c r="N9" s="51">
        <v>0</v>
      </c>
      <c r="O9" s="52" t="s">
        <v>134</v>
      </c>
      <c r="P9" s="52" t="s">
        <v>134</v>
      </c>
      <c r="Q9" s="51">
        <v>0.49546549974632165</v>
      </c>
      <c r="R9" s="51">
        <v>0.38580246913580252</v>
      </c>
      <c r="S9" s="51">
        <v>0.10929477763321721</v>
      </c>
    </row>
    <row r="10" spans="1:19">
      <c r="B10" s="50" t="s">
        <v>145</v>
      </c>
      <c r="C10" s="50" t="s">
        <v>91</v>
      </c>
      <c r="D10" s="51" t="s">
        <v>130</v>
      </c>
      <c r="E10" s="51" t="s">
        <v>130</v>
      </c>
      <c r="F10" s="51" t="s">
        <v>146</v>
      </c>
      <c r="G10" s="51" t="s">
        <v>147</v>
      </c>
      <c r="H10" s="51" t="s">
        <v>148</v>
      </c>
      <c r="I10" s="51" t="s">
        <v>130</v>
      </c>
      <c r="J10" s="52" t="s">
        <v>134</v>
      </c>
      <c r="K10" s="51" t="s">
        <v>149</v>
      </c>
      <c r="L10" s="52">
        <v>0.48872561439067647</v>
      </c>
      <c r="M10" s="51">
        <v>0</v>
      </c>
      <c r="N10" s="51">
        <v>0</v>
      </c>
      <c r="O10" s="52" t="s">
        <v>134</v>
      </c>
      <c r="P10" s="52" t="s">
        <v>134</v>
      </c>
      <c r="Q10" s="51">
        <v>0.56466114807792311</v>
      </c>
      <c r="R10" s="51">
        <v>0.31159056560819132</v>
      </c>
      <c r="S10" s="51">
        <v>0.1240147274668667</v>
      </c>
    </row>
    <row r="11" spans="1:19" s="38" customFormat="1">
      <c r="A11" s="53"/>
      <c r="B11" s="53"/>
      <c r="C11" s="53" t="s">
        <v>99</v>
      </c>
      <c r="D11" s="54" t="s">
        <v>130</v>
      </c>
      <c r="E11" s="54" t="s">
        <v>130</v>
      </c>
      <c r="F11" s="54" t="s">
        <v>150</v>
      </c>
      <c r="G11" s="54" t="s">
        <v>151</v>
      </c>
      <c r="H11" s="54" t="s">
        <v>152</v>
      </c>
      <c r="I11" s="54" t="s">
        <v>130</v>
      </c>
      <c r="J11" s="55">
        <v>0</v>
      </c>
      <c r="K11" s="54" t="s">
        <v>153</v>
      </c>
      <c r="L11" s="55">
        <v>0.5828782287822879</v>
      </c>
      <c r="M11" s="54">
        <v>0</v>
      </c>
      <c r="N11" s="54">
        <v>0</v>
      </c>
      <c r="O11" s="55" t="s">
        <v>134</v>
      </c>
      <c r="P11" s="55" t="s">
        <v>134</v>
      </c>
      <c r="Q11" s="54">
        <v>0.55405815317289342</v>
      </c>
      <c r="R11" s="54">
        <v>0.32799141434238926</v>
      </c>
      <c r="S11" s="54">
        <v>0.11796861488574957</v>
      </c>
    </row>
    <row r="12" spans="1:19">
      <c r="A12" s="50" t="s">
        <v>154</v>
      </c>
      <c r="B12" s="50" t="s">
        <v>90</v>
      </c>
      <c r="C12" s="50" t="s">
        <v>91</v>
      </c>
      <c r="D12" s="51" t="s">
        <v>155</v>
      </c>
      <c r="E12" s="51" t="s">
        <v>156</v>
      </c>
      <c r="F12" s="51" t="s">
        <v>157</v>
      </c>
      <c r="G12" s="51" t="s">
        <v>158</v>
      </c>
      <c r="H12" s="51" t="s">
        <v>159</v>
      </c>
      <c r="I12" s="51" t="s">
        <v>160</v>
      </c>
      <c r="J12" s="52">
        <v>0.60470849254283254</v>
      </c>
      <c r="K12" s="51" t="s">
        <v>161</v>
      </c>
      <c r="L12" s="52">
        <v>0.59185022026431722</v>
      </c>
      <c r="M12" s="51">
        <v>2.7387420915519165</v>
      </c>
      <c r="N12" s="51">
        <v>1.6602787456445995</v>
      </c>
      <c r="O12" s="51">
        <v>0.88407815027875125</v>
      </c>
      <c r="P12" s="51">
        <v>0.79303857008466594</v>
      </c>
      <c r="Q12" s="51">
        <v>0.87712329333580297</v>
      </c>
      <c r="R12" s="51">
        <v>4.0169895026612557E-2</v>
      </c>
      <c r="S12" s="51">
        <v>8.2782557290332598E-2</v>
      </c>
    </row>
    <row r="13" spans="1:19">
      <c r="C13" s="50" t="s">
        <v>99</v>
      </c>
      <c r="D13" s="51" t="s">
        <v>162</v>
      </c>
      <c r="E13" s="51" t="s">
        <v>163</v>
      </c>
      <c r="F13" s="51" t="s">
        <v>164</v>
      </c>
      <c r="G13" s="51" t="s">
        <v>165</v>
      </c>
      <c r="H13" s="51" t="s">
        <v>166</v>
      </c>
      <c r="I13" s="51" t="s">
        <v>167</v>
      </c>
      <c r="J13" s="52">
        <v>0.58281752909135931</v>
      </c>
      <c r="K13" s="51" t="s">
        <v>168</v>
      </c>
      <c r="L13" s="52">
        <v>0.5776109516449548</v>
      </c>
      <c r="M13" s="51">
        <v>2.6995412844036699</v>
      </c>
      <c r="N13" s="51">
        <v>1.6413237924865833</v>
      </c>
      <c r="O13" s="51">
        <v>0.77233728642596156</v>
      </c>
      <c r="P13" s="51">
        <v>0.69280442804428044</v>
      </c>
      <c r="Q13" s="51">
        <v>0.87092834634307548</v>
      </c>
      <c r="R13" s="51">
        <v>5.3395466239502934E-2</v>
      </c>
      <c r="S13" s="51">
        <v>7.5403369523100311E-2</v>
      </c>
    </row>
    <row r="14" spans="1:19">
      <c r="B14" s="50" t="s">
        <v>107</v>
      </c>
      <c r="C14" s="50" t="s">
        <v>91</v>
      </c>
      <c r="D14" s="51" t="s">
        <v>169</v>
      </c>
      <c r="E14" s="51" t="s">
        <v>170</v>
      </c>
      <c r="F14" s="51" t="s">
        <v>171</v>
      </c>
      <c r="G14" s="51" t="s">
        <v>172</v>
      </c>
      <c r="H14" s="51" t="s">
        <v>173</v>
      </c>
      <c r="I14" s="51" t="s">
        <v>174</v>
      </c>
      <c r="J14" s="52">
        <v>0.60768476769260926</v>
      </c>
      <c r="K14" s="51" t="s">
        <v>175</v>
      </c>
      <c r="L14" s="52">
        <v>0.60179096124247933</v>
      </c>
      <c r="M14" s="51">
        <v>3.6035805626598467</v>
      </c>
      <c r="N14" s="51">
        <v>2.1748099891422372</v>
      </c>
      <c r="O14" s="51">
        <v>0.9508271502860256</v>
      </c>
      <c r="P14" s="51">
        <v>0.85291396854764112</v>
      </c>
      <c r="Q14" s="51">
        <v>0.85928301690485065</v>
      </c>
      <c r="R14" s="51">
        <v>5.0191354539180631E-2</v>
      </c>
      <c r="S14" s="51">
        <v>9.0749479163856145E-2</v>
      </c>
    </row>
    <row r="15" spans="1:19">
      <c r="C15" s="50" t="s">
        <v>99</v>
      </c>
      <c r="D15" s="51" t="s">
        <v>176</v>
      </c>
      <c r="E15" s="51" t="s">
        <v>177</v>
      </c>
      <c r="F15" s="51" t="s">
        <v>178</v>
      </c>
      <c r="G15" s="51" t="s">
        <v>179</v>
      </c>
      <c r="H15" s="51" t="s">
        <v>180</v>
      </c>
      <c r="I15" s="51" t="s">
        <v>181</v>
      </c>
      <c r="J15" s="52">
        <v>0.61780081318975921</v>
      </c>
      <c r="K15" s="51" t="s">
        <v>182</v>
      </c>
      <c r="L15" s="52">
        <v>0.55270616817384266</v>
      </c>
      <c r="M15" s="51">
        <v>3.3765567765567766</v>
      </c>
      <c r="N15" s="51">
        <v>2.0444697833523375</v>
      </c>
      <c r="O15" s="51">
        <v>0.82205581662131366</v>
      </c>
      <c r="P15" s="51">
        <v>0.73740310077519378</v>
      </c>
      <c r="Q15" s="51">
        <v>0.85837129216124641</v>
      </c>
      <c r="R15" s="51">
        <v>5.8918154156249396E-2</v>
      </c>
      <c r="S15" s="51">
        <v>8.3015989340746957E-2</v>
      </c>
    </row>
    <row r="16" spans="1:19">
      <c r="B16" s="50" t="s">
        <v>122</v>
      </c>
      <c r="C16" s="50" t="s">
        <v>91</v>
      </c>
      <c r="D16" s="51" t="s">
        <v>130</v>
      </c>
      <c r="E16" s="51" t="s">
        <v>183</v>
      </c>
      <c r="F16" s="51" t="s">
        <v>184</v>
      </c>
      <c r="G16" s="51" t="s">
        <v>185</v>
      </c>
      <c r="H16" s="51" t="s">
        <v>186</v>
      </c>
      <c r="I16" s="51" t="s">
        <v>187</v>
      </c>
      <c r="J16" s="52">
        <v>8.416833667334668E-2</v>
      </c>
      <c r="K16" s="51" t="s">
        <v>188</v>
      </c>
      <c r="L16" s="52">
        <v>0.76042797332919843</v>
      </c>
      <c r="M16" s="51">
        <v>1.7128874388254486E-2</v>
      </c>
      <c r="N16" s="51">
        <v>1.0486177311725452E-2</v>
      </c>
      <c r="O16" s="51">
        <v>0</v>
      </c>
      <c r="P16" s="51">
        <v>0</v>
      </c>
      <c r="Q16" s="51">
        <v>0.87195461847688704</v>
      </c>
      <c r="R16" s="51">
        <v>4.143038400787178E-2</v>
      </c>
      <c r="S16" s="51">
        <v>8.7293186181440705E-2</v>
      </c>
    </row>
    <row r="17" spans="1:19">
      <c r="C17" s="50" t="s">
        <v>99</v>
      </c>
      <c r="D17" s="51" t="s">
        <v>130</v>
      </c>
      <c r="E17" s="51" t="s">
        <v>130</v>
      </c>
      <c r="F17" s="51" t="s">
        <v>189</v>
      </c>
      <c r="G17" s="51" t="s">
        <v>190</v>
      </c>
      <c r="H17" s="51" t="s">
        <v>191</v>
      </c>
      <c r="I17" s="51" t="s">
        <v>130</v>
      </c>
      <c r="J17" s="52" t="s">
        <v>134</v>
      </c>
      <c r="K17" s="51" t="s">
        <v>192</v>
      </c>
      <c r="L17" s="52">
        <v>0.57777087860912757</v>
      </c>
      <c r="M17" s="51">
        <v>0</v>
      </c>
      <c r="N17" s="51">
        <v>0</v>
      </c>
      <c r="O17" s="52" t="s">
        <v>134</v>
      </c>
      <c r="P17" s="52" t="s">
        <v>134</v>
      </c>
      <c r="Q17" s="51">
        <v>0.87155070390626466</v>
      </c>
      <c r="R17" s="51">
        <v>5.4587480702472643E-2</v>
      </c>
      <c r="S17" s="51">
        <v>7.2166266929445083E-2</v>
      </c>
    </row>
    <row r="18" spans="1:19">
      <c r="B18" s="50" t="s">
        <v>136</v>
      </c>
      <c r="C18" s="50" t="s">
        <v>91</v>
      </c>
      <c r="D18" s="51" t="s">
        <v>130</v>
      </c>
      <c r="E18" s="51" t="s">
        <v>130</v>
      </c>
      <c r="F18" s="51" t="s">
        <v>193</v>
      </c>
      <c r="G18" s="51" t="s">
        <v>194</v>
      </c>
      <c r="H18" s="51" t="s">
        <v>195</v>
      </c>
      <c r="I18" s="51" t="s">
        <v>130</v>
      </c>
      <c r="J18" s="52" t="s">
        <v>134</v>
      </c>
      <c r="K18" s="51" t="s">
        <v>196</v>
      </c>
      <c r="L18" s="52">
        <v>0.81957717926440776</v>
      </c>
      <c r="M18" s="51">
        <v>0</v>
      </c>
      <c r="N18" s="51">
        <v>0</v>
      </c>
      <c r="O18" s="52" t="s">
        <v>134</v>
      </c>
      <c r="P18" s="52" t="s">
        <v>134</v>
      </c>
      <c r="Q18" s="51">
        <v>0.8689379393430896</v>
      </c>
      <c r="R18" s="51">
        <v>4.7862097332061995E-2</v>
      </c>
      <c r="S18" s="51">
        <v>8.3048582976137916E-2</v>
      </c>
    </row>
    <row r="19" spans="1:19">
      <c r="C19" s="50" t="s">
        <v>99</v>
      </c>
      <c r="D19" s="51" t="s">
        <v>130</v>
      </c>
      <c r="E19" s="51" t="s">
        <v>130</v>
      </c>
      <c r="F19" s="51" t="s">
        <v>197</v>
      </c>
      <c r="G19" s="51" t="s">
        <v>198</v>
      </c>
      <c r="H19" s="51" t="s">
        <v>199</v>
      </c>
      <c r="I19" s="51" t="s">
        <v>130</v>
      </c>
      <c r="J19" s="52" t="s">
        <v>134</v>
      </c>
      <c r="K19" s="51" t="s">
        <v>200</v>
      </c>
      <c r="L19" s="52">
        <v>0.84955089820359286</v>
      </c>
      <c r="M19" s="51">
        <v>0</v>
      </c>
      <c r="N19" s="51">
        <v>0</v>
      </c>
      <c r="O19" s="52" t="s">
        <v>134</v>
      </c>
      <c r="P19" s="52" t="s">
        <v>134</v>
      </c>
      <c r="Q19" s="51">
        <v>0.86119324925069896</v>
      </c>
      <c r="R19" s="51">
        <v>6.153415845045801E-2</v>
      </c>
      <c r="S19" s="51">
        <v>7.5803391147901841E-2</v>
      </c>
    </row>
    <row r="20" spans="1:19">
      <c r="B20" s="50" t="s">
        <v>145</v>
      </c>
      <c r="C20" s="50" t="s">
        <v>91</v>
      </c>
      <c r="D20" s="51" t="s">
        <v>130</v>
      </c>
      <c r="E20" s="51" t="s">
        <v>130</v>
      </c>
      <c r="F20" s="51" t="s">
        <v>201</v>
      </c>
      <c r="G20" s="51" t="s">
        <v>202</v>
      </c>
      <c r="H20" s="51" t="s">
        <v>203</v>
      </c>
      <c r="I20" s="51" t="s">
        <v>130</v>
      </c>
      <c r="J20" s="52" t="s">
        <v>134</v>
      </c>
      <c r="K20" s="51" t="s">
        <v>204</v>
      </c>
      <c r="L20" s="52">
        <v>0.50481378261971122</v>
      </c>
      <c r="M20" s="51">
        <v>0</v>
      </c>
      <c r="N20" s="51">
        <v>0</v>
      </c>
      <c r="O20" s="52" t="s">
        <v>134</v>
      </c>
      <c r="P20" s="52" t="s">
        <v>134</v>
      </c>
      <c r="Q20" s="51">
        <v>0.87729098273777806</v>
      </c>
      <c r="R20" s="51">
        <v>3.823863296887136E-2</v>
      </c>
      <c r="S20" s="51">
        <v>8.530752229620045E-2</v>
      </c>
    </row>
    <row r="21" spans="1:19" s="38" customFormat="1">
      <c r="A21" s="53"/>
      <c r="B21" s="53"/>
      <c r="C21" s="53" t="s">
        <v>99</v>
      </c>
      <c r="D21" s="54" t="s">
        <v>205</v>
      </c>
      <c r="E21" s="54" t="s">
        <v>206</v>
      </c>
      <c r="F21" s="54" t="s">
        <v>207</v>
      </c>
      <c r="G21" s="54" t="s">
        <v>208</v>
      </c>
      <c r="H21" s="54" t="s">
        <v>209</v>
      </c>
      <c r="I21" s="54" t="s">
        <v>210</v>
      </c>
      <c r="J21" s="55">
        <v>1</v>
      </c>
      <c r="K21" s="54" t="s">
        <v>211</v>
      </c>
      <c r="L21" s="55">
        <v>0.4011808118081181</v>
      </c>
      <c r="M21" s="54">
        <v>9.1979396615158207E-2</v>
      </c>
      <c r="N21" s="54">
        <v>5.6701030927835051E-2</v>
      </c>
      <c r="O21" s="54">
        <v>0.24773298372118432</v>
      </c>
      <c r="P21" s="54">
        <v>0.22222222222222221</v>
      </c>
      <c r="Q21" s="54">
        <v>0.86449432891720235</v>
      </c>
      <c r="R21" s="54">
        <v>5.1391662870691572E-2</v>
      </c>
      <c r="S21" s="54">
        <v>8.4926626328680921E-2</v>
      </c>
    </row>
    <row r="22" spans="1:19">
      <c r="A22" s="50" t="s">
        <v>212</v>
      </c>
      <c r="B22" s="50" t="s">
        <v>90</v>
      </c>
      <c r="C22" s="50" t="s">
        <v>91</v>
      </c>
      <c r="D22" s="51" t="s">
        <v>213</v>
      </c>
      <c r="E22" s="51" t="s">
        <v>214</v>
      </c>
      <c r="F22" s="51" t="s">
        <v>215</v>
      </c>
      <c r="G22" s="51" t="s">
        <v>216</v>
      </c>
      <c r="H22" s="51" t="s">
        <v>217</v>
      </c>
      <c r="I22" s="51" t="s">
        <v>218</v>
      </c>
      <c r="J22" s="52"/>
      <c r="K22" s="51" t="s">
        <v>219</v>
      </c>
      <c r="L22" s="51"/>
      <c r="M22" s="51">
        <v>2.6805066079295155</v>
      </c>
      <c r="N22" s="51">
        <v>1.6037639877924721</v>
      </c>
      <c r="O22" s="51">
        <v>0.86993304673181548</v>
      </c>
      <c r="P22" s="51">
        <v>0.78035008469791078</v>
      </c>
      <c r="Q22" s="51">
        <v>0.76585433722902785</v>
      </c>
      <c r="R22" s="51">
        <v>0.13518868144418805</v>
      </c>
      <c r="S22" s="51">
        <v>9.8914181132018261E-2</v>
      </c>
    </row>
    <row r="23" spans="1:19">
      <c r="C23" s="50" t="s">
        <v>99</v>
      </c>
      <c r="D23" s="51" t="s">
        <v>220</v>
      </c>
      <c r="E23" s="51" t="s">
        <v>221</v>
      </c>
      <c r="F23" s="51" t="s">
        <v>222</v>
      </c>
      <c r="G23" s="51" t="s">
        <v>223</v>
      </c>
      <c r="H23" s="51" t="s">
        <v>224</v>
      </c>
      <c r="I23" s="51" t="s">
        <v>225</v>
      </c>
      <c r="J23" s="51"/>
      <c r="K23" s="51" t="s">
        <v>226</v>
      </c>
      <c r="L23" s="56"/>
      <c r="M23" s="51">
        <v>2.6754250386398764</v>
      </c>
      <c r="N23" s="51">
        <v>1.6013238289205702</v>
      </c>
      <c r="O23" s="51">
        <v>0.80631995797470402</v>
      </c>
      <c r="P23" s="51">
        <v>0.72328767123287663</v>
      </c>
      <c r="Q23" s="51">
        <v>0.75143595156933862</v>
      </c>
      <c r="R23" s="51">
        <v>0.1570128308922745</v>
      </c>
      <c r="S23" s="51">
        <v>9.1277669887366034E-2</v>
      </c>
    </row>
    <row r="24" spans="1:19">
      <c r="B24" s="50" t="s">
        <v>107</v>
      </c>
      <c r="C24" s="50" t="s">
        <v>91</v>
      </c>
      <c r="D24" s="51" t="s">
        <v>227</v>
      </c>
      <c r="E24" s="51" t="s">
        <v>228</v>
      </c>
      <c r="F24" s="51" t="s">
        <v>229</v>
      </c>
      <c r="G24" s="51" t="s">
        <v>230</v>
      </c>
      <c r="H24" s="51" t="s">
        <v>231</v>
      </c>
      <c r="I24" s="51" t="s">
        <v>232</v>
      </c>
      <c r="J24" s="51"/>
      <c r="K24" s="51" t="s">
        <v>233</v>
      </c>
      <c r="L24" s="56"/>
      <c r="M24" s="51">
        <v>3.5686301944871976</v>
      </c>
      <c r="N24" s="51">
        <v>2.1423001949317739</v>
      </c>
      <c r="O24" s="51">
        <v>0.93969593489768388</v>
      </c>
      <c r="P24" s="51">
        <v>0.84292901062045833</v>
      </c>
      <c r="Q24" s="51">
        <v>0.81393050782448761</v>
      </c>
      <c r="R24" s="51">
        <v>7.2254388750820825E-2</v>
      </c>
      <c r="S24" s="51">
        <v>0.1139222576544585</v>
      </c>
    </row>
    <row r="25" spans="1:19">
      <c r="C25" s="50" t="s">
        <v>99</v>
      </c>
      <c r="D25" s="51" t="s">
        <v>234</v>
      </c>
      <c r="E25" s="51" t="s">
        <v>235</v>
      </c>
      <c r="F25" s="51" t="s">
        <v>236</v>
      </c>
      <c r="G25" s="51" t="s">
        <v>237</v>
      </c>
      <c r="H25" s="51" t="s">
        <v>238</v>
      </c>
      <c r="I25" s="51" t="s">
        <v>239</v>
      </c>
      <c r="J25" s="51"/>
      <c r="K25" s="51" t="s">
        <v>240</v>
      </c>
      <c r="L25" s="56"/>
      <c r="M25" s="51">
        <v>3.0207855311108109</v>
      </c>
      <c r="N25" s="51">
        <v>1.8037267080745341</v>
      </c>
      <c r="O25" s="51">
        <v>0.82143041970708486</v>
      </c>
      <c r="P25" s="51">
        <v>0.73684210526315796</v>
      </c>
      <c r="Q25" s="51">
        <v>0.73892503522701514</v>
      </c>
      <c r="R25" s="51">
        <v>0.16624997054204774</v>
      </c>
      <c r="S25" s="51">
        <v>9.5165672758457387E-2</v>
      </c>
    </row>
    <row r="26" spans="1:19">
      <c r="B26" s="50" t="s">
        <v>122</v>
      </c>
      <c r="C26" s="50" t="s">
        <v>91</v>
      </c>
      <c r="D26" s="51" t="s">
        <v>241</v>
      </c>
      <c r="E26" s="51" t="s">
        <v>242</v>
      </c>
      <c r="F26" s="51" t="s">
        <v>243</v>
      </c>
      <c r="G26" s="51" t="s">
        <v>244</v>
      </c>
      <c r="H26" s="51" t="s">
        <v>245</v>
      </c>
      <c r="I26" s="51" t="s">
        <v>246</v>
      </c>
      <c r="J26" s="51"/>
      <c r="K26" s="51" t="s">
        <v>247</v>
      </c>
      <c r="L26" s="56"/>
      <c r="M26" s="51">
        <v>0.15475267483330751</v>
      </c>
      <c r="N26" s="51">
        <v>9.339080459770116E-2</v>
      </c>
      <c r="O26" s="51">
        <v>0.76732878724029174</v>
      </c>
      <c r="P26" s="51">
        <v>0.68831168831168832</v>
      </c>
      <c r="Q26" s="51">
        <v>0.79508037893855388</v>
      </c>
      <c r="R26" s="51">
        <v>0.11026688030874728</v>
      </c>
      <c r="S26" s="51">
        <v>9.5014768386241136E-2</v>
      </c>
    </row>
    <row r="27" spans="1:19">
      <c r="C27" s="50" t="s">
        <v>99</v>
      </c>
      <c r="D27" s="51" t="s">
        <v>130</v>
      </c>
      <c r="E27" s="51" t="s">
        <v>130</v>
      </c>
      <c r="F27" s="51" t="s">
        <v>248</v>
      </c>
      <c r="G27" s="51" t="s">
        <v>249</v>
      </c>
      <c r="H27" s="51" t="s">
        <v>250</v>
      </c>
      <c r="I27" s="51" t="s">
        <v>130</v>
      </c>
      <c r="J27" s="51"/>
      <c r="K27" s="51" t="s">
        <v>251</v>
      </c>
      <c r="L27" s="56"/>
      <c r="M27" s="51">
        <v>0</v>
      </c>
      <c r="N27" s="51">
        <v>0</v>
      </c>
      <c r="O27" s="52" t="s">
        <v>134</v>
      </c>
      <c r="P27" s="52" t="s">
        <v>134</v>
      </c>
      <c r="Q27" s="51">
        <v>0.72949257559669534</v>
      </c>
      <c r="R27" s="51">
        <v>0.18397783067140408</v>
      </c>
      <c r="S27" s="51">
        <v>8.7300094347948221E-2</v>
      </c>
    </row>
    <row r="28" spans="1:19">
      <c r="B28" s="50" t="s">
        <v>136</v>
      </c>
      <c r="C28" s="50" t="s">
        <v>91</v>
      </c>
      <c r="D28" s="51" t="s">
        <v>130</v>
      </c>
      <c r="E28" s="51" t="s">
        <v>130</v>
      </c>
      <c r="F28" s="51" t="s">
        <v>252</v>
      </c>
      <c r="G28" s="51" t="s">
        <v>253</v>
      </c>
      <c r="H28" s="51" t="s">
        <v>254</v>
      </c>
      <c r="I28" s="51" t="s">
        <v>130</v>
      </c>
      <c r="J28" s="51"/>
      <c r="K28" s="51" t="s">
        <v>255</v>
      </c>
      <c r="L28" s="56"/>
      <c r="M28" s="51">
        <v>0</v>
      </c>
      <c r="N28" s="51">
        <v>0</v>
      </c>
      <c r="O28" s="52" t="s">
        <v>134</v>
      </c>
      <c r="P28" s="52" t="s">
        <v>134</v>
      </c>
      <c r="Q28" s="51">
        <v>0.78792358882334235</v>
      </c>
      <c r="R28" s="51">
        <v>0.1213575496807469</v>
      </c>
      <c r="S28" s="51">
        <v>8.9942670177396475E-2</v>
      </c>
    </row>
    <row r="29" spans="1:19">
      <c r="C29" s="50" t="s">
        <v>99</v>
      </c>
      <c r="D29" s="51" t="s">
        <v>130</v>
      </c>
      <c r="E29" s="51" t="s">
        <v>130</v>
      </c>
      <c r="F29" s="51" t="s">
        <v>256</v>
      </c>
      <c r="G29" s="51" t="s">
        <v>257</v>
      </c>
      <c r="H29" s="51" t="s">
        <v>258</v>
      </c>
      <c r="I29" s="51" t="s">
        <v>130</v>
      </c>
      <c r="J29" s="51"/>
      <c r="K29" s="51" t="s">
        <v>259</v>
      </c>
      <c r="L29" s="56"/>
      <c r="M29" s="51">
        <v>0</v>
      </c>
      <c r="N29" s="51">
        <v>0</v>
      </c>
      <c r="O29" s="52" t="s">
        <v>134</v>
      </c>
      <c r="P29" s="52" t="s">
        <v>134</v>
      </c>
      <c r="Q29" s="51">
        <v>0.80639235228173789</v>
      </c>
      <c r="R29" s="51">
        <v>0.11088933244621868</v>
      </c>
      <c r="S29" s="51">
        <v>8.1676576339074894E-2</v>
      </c>
    </row>
    <row r="30" spans="1:19">
      <c r="B30" s="50" t="s">
        <v>145</v>
      </c>
      <c r="C30" s="50" t="s">
        <v>91</v>
      </c>
      <c r="D30" s="51" t="s">
        <v>130</v>
      </c>
      <c r="E30" s="51" t="s">
        <v>130</v>
      </c>
      <c r="F30" s="51" t="s">
        <v>260</v>
      </c>
      <c r="G30" s="51" t="s">
        <v>261</v>
      </c>
      <c r="H30" s="51" t="s">
        <v>262</v>
      </c>
      <c r="I30" s="51" t="s">
        <v>130</v>
      </c>
      <c r="J30" s="51"/>
      <c r="K30" s="51" t="s">
        <v>263</v>
      </c>
      <c r="L30" s="56"/>
      <c r="M30" s="51">
        <v>0</v>
      </c>
      <c r="N30" s="51">
        <v>0</v>
      </c>
      <c r="O30" s="52" t="s">
        <v>134</v>
      </c>
      <c r="P30" s="52" t="s">
        <v>134</v>
      </c>
      <c r="Q30" s="51">
        <v>0.72244819968077789</v>
      </c>
      <c r="R30" s="51">
        <v>0.17319429531235966</v>
      </c>
      <c r="S30" s="51">
        <v>0.10473690573090469</v>
      </c>
    </row>
    <row r="31" spans="1:19">
      <c r="C31" s="50" t="s">
        <v>99</v>
      </c>
      <c r="D31" s="51" t="s">
        <v>205</v>
      </c>
      <c r="E31" s="51" t="s">
        <v>206</v>
      </c>
      <c r="F31" s="51" t="s">
        <v>264</v>
      </c>
      <c r="G31" s="51" t="s">
        <v>265</v>
      </c>
      <c r="H31" s="51" t="s">
        <v>266</v>
      </c>
      <c r="I31" s="51" t="s">
        <v>210</v>
      </c>
      <c r="J31" s="51"/>
      <c r="K31" s="51" t="s">
        <v>267</v>
      </c>
      <c r="L31" s="56"/>
      <c r="M31" s="51">
        <v>3.6900369003690037E-2</v>
      </c>
      <c r="N31" s="51">
        <v>2.2267206477732795E-2</v>
      </c>
      <c r="O31" s="51">
        <v>0.24773298372118432</v>
      </c>
      <c r="P31" s="51">
        <v>0.22222222222222221</v>
      </c>
      <c r="Q31" s="51">
        <v>0.67748965160884489</v>
      </c>
      <c r="R31" s="51">
        <v>0.21866885335520023</v>
      </c>
      <c r="S31" s="51">
        <v>0.10345174169834617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="90" zoomScaleNormal="90" workbookViewId="0">
      <selection activeCell="J19" sqref="J19"/>
    </sheetView>
  </sheetViews>
  <sheetFormatPr defaultRowHeight="15"/>
  <cols>
    <col min="1" max="1" width="11" customWidth="1"/>
    <col min="2" max="2" width="17.5703125" customWidth="1"/>
    <col min="3" max="3" width="9.5703125" customWidth="1"/>
    <col min="4" max="10" width="10.85546875" customWidth="1"/>
    <col min="11" max="11" width="9.5703125" customWidth="1"/>
    <col min="12" max="12" width="10.85546875" customWidth="1"/>
    <col min="13" max="13" width="11.42578125" customWidth="1"/>
    <col min="14" max="14" width="11.140625" customWidth="1"/>
    <col min="15" max="15" width="10.42578125" customWidth="1"/>
    <col min="16" max="16" width="11.85546875" customWidth="1"/>
    <col min="20" max="20" width="11.5703125" customWidth="1"/>
  </cols>
  <sheetData>
    <row r="1" spans="1:10" ht="51" customHeight="1">
      <c r="A1" s="28" t="s">
        <v>14</v>
      </c>
      <c r="B1" s="57" t="s">
        <v>15</v>
      </c>
      <c r="C1" s="28" t="s">
        <v>16</v>
      </c>
      <c r="D1" s="28" t="s">
        <v>270</v>
      </c>
      <c r="E1" s="28" t="s">
        <v>271</v>
      </c>
      <c r="F1" s="28" t="s">
        <v>272</v>
      </c>
      <c r="G1" s="28" t="s">
        <v>273</v>
      </c>
      <c r="H1" s="28" t="s">
        <v>274</v>
      </c>
      <c r="I1" s="28" t="s">
        <v>268</v>
      </c>
      <c r="J1" s="28" t="s">
        <v>269</v>
      </c>
    </row>
    <row r="2" spans="1:10">
      <c r="A2" s="60" t="s">
        <v>19</v>
      </c>
      <c r="B2" s="59" t="s">
        <v>20</v>
      </c>
      <c r="C2" s="5" t="s">
        <v>21</v>
      </c>
      <c r="D2" s="6" t="s">
        <v>22</v>
      </c>
      <c r="E2" s="7" t="s">
        <v>22</v>
      </c>
      <c r="F2" s="7" t="s">
        <v>22</v>
      </c>
      <c r="G2" s="7" t="s">
        <v>22</v>
      </c>
      <c r="H2" s="7" t="s">
        <v>22</v>
      </c>
      <c r="I2" s="7" t="s">
        <v>22</v>
      </c>
      <c r="J2" s="8" t="s">
        <v>22</v>
      </c>
    </row>
    <row r="3" spans="1:10" ht="15" customHeight="1">
      <c r="A3" s="61"/>
      <c r="B3" s="59"/>
      <c r="C3" s="5" t="s">
        <v>23</v>
      </c>
      <c r="D3" s="9" t="s">
        <v>24</v>
      </c>
      <c r="E3" s="10" t="s">
        <v>24</v>
      </c>
      <c r="F3" s="10" t="s">
        <v>24</v>
      </c>
      <c r="G3" s="11" t="s">
        <v>25</v>
      </c>
      <c r="H3" s="10" t="s">
        <v>24</v>
      </c>
      <c r="I3" s="10" t="s">
        <v>24</v>
      </c>
      <c r="J3" s="12" t="s">
        <v>24</v>
      </c>
    </row>
    <row r="4" spans="1:10">
      <c r="A4" s="61"/>
      <c r="B4" s="59"/>
      <c r="C4" s="5" t="s">
        <v>26</v>
      </c>
      <c r="D4" s="13" t="s">
        <v>27</v>
      </c>
      <c r="E4" s="14" t="s">
        <v>27</v>
      </c>
      <c r="F4" s="14" t="s">
        <v>27</v>
      </c>
      <c r="G4" s="14" t="s">
        <v>27</v>
      </c>
      <c r="H4" s="14" t="s">
        <v>27</v>
      </c>
      <c r="I4" s="14" t="s">
        <v>27</v>
      </c>
      <c r="J4" s="15" t="s">
        <v>27</v>
      </c>
    </row>
    <row r="5" spans="1:10">
      <c r="A5" s="61"/>
      <c r="B5" s="59" t="s">
        <v>28</v>
      </c>
      <c r="C5" s="5" t="s">
        <v>29</v>
      </c>
      <c r="D5" s="16" t="s">
        <v>30</v>
      </c>
      <c r="E5" s="17" t="s">
        <v>22</v>
      </c>
      <c r="F5" s="17" t="s">
        <v>22</v>
      </c>
      <c r="G5" s="18" t="s">
        <v>31</v>
      </c>
      <c r="H5" s="17" t="s">
        <v>22</v>
      </c>
      <c r="I5" s="17" t="s">
        <v>22</v>
      </c>
      <c r="J5" s="19" t="s">
        <v>32</v>
      </c>
    </row>
    <row r="6" spans="1:10">
      <c r="A6" s="61"/>
      <c r="B6" s="59"/>
      <c r="C6" s="5" t="s">
        <v>33</v>
      </c>
      <c r="D6" s="20" t="s">
        <v>34</v>
      </c>
      <c r="E6" s="10" t="s">
        <v>27</v>
      </c>
      <c r="F6" s="10" t="s">
        <v>27</v>
      </c>
      <c r="G6" s="10" t="s">
        <v>27</v>
      </c>
      <c r="H6" s="10" t="s">
        <v>27</v>
      </c>
      <c r="I6" s="10" t="s">
        <v>27</v>
      </c>
      <c r="J6" s="12" t="s">
        <v>27</v>
      </c>
    </row>
    <row r="7" spans="1:10">
      <c r="A7" s="61"/>
      <c r="B7" s="59"/>
      <c r="C7" s="5" t="s">
        <v>35</v>
      </c>
      <c r="D7" s="21" t="s">
        <v>36</v>
      </c>
      <c r="E7" s="14" t="s">
        <v>27</v>
      </c>
      <c r="F7" s="14" t="s">
        <v>27</v>
      </c>
      <c r="G7" s="22" t="s">
        <v>37</v>
      </c>
      <c r="H7" s="22" t="s">
        <v>36</v>
      </c>
      <c r="I7" s="22" t="s">
        <v>34</v>
      </c>
      <c r="J7" s="15" t="s">
        <v>27</v>
      </c>
    </row>
    <row r="8" spans="1:10">
      <c r="A8" s="61"/>
      <c r="B8" s="59" t="s">
        <v>38</v>
      </c>
      <c r="C8" s="5" t="s">
        <v>29</v>
      </c>
      <c r="D8" s="23" t="s">
        <v>27</v>
      </c>
      <c r="E8" s="17" t="s">
        <v>27</v>
      </c>
      <c r="F8" s="17" t="s">
        <v>39</v>
      </c>
      <c r="G8" s="17" t="s">
        <v>39</v>
      </c>
      <c r="H8" s="17" t="s">
        <v>39</v>
      </c>
      <c r="I8" s="17" t="s">
        <v>27</v>
      </c>
      <c r="J8" s="24" t="s">
        <v>39</v>
      </c>
    </row>
    <row r="9" spans="1:10">
      <c r="A9" s="61"/>
      <c r="B9" s="59"/>
      <c r="C9" s="5" t="s">
        <v>33</v>
      </c>
      <c r="D9" s="20" t="s">
        <v>34</v>
      </c>
      <c r="E9" s="10" t="s">
        <v>27</v>
      </c>
      <c r="F9" s="10" t="s">
        <v>39</v>
      </c>
      <c r="G9" s="10" t="s">
        <v>39</v>
      </c>
      <c r="H9" s="10" t="s">
        <v>39</v>
      </c>
      <c r="I9" s="10" t="s">
        <v>27</v>
      </c>
      <c r="J9" s="12" t="s">
        <v>39</v>
      </c>
    </row>
    <row r="10" spans="1:10">
      <c r="A10" s="61"/>
      <c r="B10" s="59"/>
      <c r="C10" s="5" t="s">
        <v>35</v>
      </c>
      <c r="D10" s="13" t="s">
        <v>27</v>
      </c>
      <c r="E10" s="14" t="s">
        <v>27</v>
      </c>
      <c r="F10" s="14" t="s">
        <v>39</v>
      </c>
      <c r="G10" s="14" t="s">
        <v>39</v>
      </c>
      <c r="H10" s="14" t="s">
        <v>39</v>
      </c>
      <c r="I10" s="14" t="s">
        <v>27</v>
      </c>
      <c r="J10" s="15" t="s">
        <v>39</v>
      </c>
    </row>
    <row r="11" spans="1:10">
      <c r="A11" s="61"/>
      <c r="B11" s="59" t="s">
        <v>40</v>
      </c>
      <c r="C11" s="5" t="s">
        <v>29</v>
      </c>
      <c r="D11" s="23" t="s">
        <v>27</v>
      </c>
      <c r="E11" s="17" t="s">
        <v>27</v>
      </c>
      <c r="F11" s="17" t="s">
        <v>27</v>
      </c>
      <c r="G11" s="17" t="s">
        <v>27</v>
      </c>
      <c r="H11" s="17" t="s">
        <v>27</v>
      </c>
      <c r="I11" s="17" t="s">
        <v>27</v>
      </c>
      <c r="J11" s="24" t="s">
        <v>27</v>
      </c>
    </row>
    <row r="12" spans="1:10">
      <c r="A12" s="61"/>
      <c r="B12" s="59"/>
      <c r="C12" s="5" t="s">
        <v>33</v>
      </c>
      <c r="D12" s="9" t="s">
        <v>39</v>
      </c>
      <c r="E12" s="10" t="s">
        <v>27</v>
      </c>
      <c r="F12" s="11" t="s">
        <v>37</v>
      </c>
      <c r="G12" s="11" t="s">
        <v>37</v>
      </c>
      <c r="H12" s="11" t="s">
        <v>37</v>
      </c>
      <c r="I12" s="10" t="s">
        <v>27</v>
      </c>
      <c r="J12" s="25" t="s">
        <v>37</v>
      </c>
    </row>
    <row r="13" spans="1:10">
      <c r="A13" s="61"/>
      <c r="B13" s="59"/>
      <c r="C13" s="5" t="s">
        <v>35</v>
      </c>
      <c r="D13" s="13" t="s">
        <v>27</v>
      </c>
      <c r="E13" s="14" t="s">
        <v>27</v>
      </c>
      <c r="F13" s="22" t="s">
        <v>37</v>
      </c>
      <c r="G13" s="14" t="s">
        <v>27</v>
      </c>
      <c r="H13" s="22" t="s">
        <v>37</v>
      </c>
      <c r="I13" s="14" t="s">
        <v>27</v>
      </c>
      <c r="J13" s="26" t="s">
        <v>37</v>
      </c>
    </row>
    <row r="14" spans="1:10">
      <c r="A14" s="61"/>
      <c r="B14" s="59" t="s">
        <v>41</v>
      </c>
      <c r="C14" s="5" t="s">
        <v>29</v>
      </c>
      <c r="D14" s="23" t="s">
        <v>39</v>
      </c>
      <c r="E14" s="17" t="s">
        <v>39</v>
      </c>
      <c r="F14" s="18" t="s">
        <v>36</v>
      </c>
      <c r="G14" s="18" t="s">
        <v>36</v>
      </c>
      <c r="H14" s="18" t="s">
        <v>37</v>
      </c>
      <c r="I14" s="17" t="s">
        <v>39</v>
      </c>
      <c r="J14" s="19" t="s">
        <v>36</v>
      </c>
    </row>
    <row r="15" spans="1:10">
      <c r="A15" s="61"/>
      <c r="B15" s="59"/>
      <c r="C15" s="5" t="s">
        <v>33</v>
      </c>
      <c r="D15" s="9" t="s">
        <v>39</v>
      </c>
      <c r="E15" s="10" t="s">
        <v>39</v>
      </c>
      <c r="F15" s="10" t="s">
        <v>27</v>
      </c>
      <c r="G15" s="10" t="s">
        <v>27</v>
      </c>
      <c r="H15" s="10" t="s">
        <v>27</v>
      </c>
      <c r="I15" s="10" t="s">
        <v>39</v>
      </c>
      <c r="J15" s="12" t="s">
        <v>27</v>
      </c>
    </row>
    <row r="16" spans="1:10">
      <c r="A16" s="61"/>
      <c r="B16" s="59"/>
      <c r="C16" s="5" t="s">
        <v>35</v>
      </c>
      <c r="D16" s="13" t="s">
        <v>39</v>
      </c>
      <c r="E16" s="14" t="s">
        <v>39</v>
      </c>
      <c r="F16" s="14" t="s">
        <v>27</v>
      </c>
      <c r="G16" s="22" t="s">
        <v>34</v>
      </c>
      <c r="H16" s="14" t="s">
        <v>27</v>
      </c>
      <c r="I16" s="14" t="s">
        <v>39</v>
      </c>
      <c r="J16" s="15" t="s">
        <v>27</v>
      </c>
    </row>
    <row r="17" spans="1:10">
      <c r="A17" s="61"/>
      <c r="B17" s="59" t="s">
        <v>42</v>
      </c>
      <c r="C17" s="5" t="s">
        <v>29</v>
      </c>
      <c r="D17" s="23" t="s">
        <v>39</v>
      </c>
      <c r="E17" s="17" t="s">
        <v>39</v>
      </c>
      <c r="F17" s="17" t="s">
        <v>27</v>
      </c>
      <c r="G17" s="17" t="s">
        <v>27</v>
      </c>
      <c r="H17" s="17" t="s">
        <v>27</v>
      </c>
      <c r="I17" s="17" t="s">
        <v>39</v>
      </c>
      <c r="J17" s="24" t="s">
        <v>27</v>
      </c>
    </row>
    <row r="18" spans="1:10" ht="15" customHeight="1">
      <c r="A18" s="61"/>
      <c r="B18" s="59"/>
      <c r="C18" s="5" t="s">
        <v>33</v>
      </c>
      <c r="D18" s="9" t="s">
        <v>27</v>
      </c>
      <c r="E18" s="10" t="s">
        <v>27</v>
      </c>
      <c r="F18" s="10" t="s">
        <v>27</v>
      </c>
      <c r="G18" s="10" t="s">
        <v>27</v>
      </c>
      <c r="H18" s="10" t="s">
        <v>27</v>
      </c>
      <c r="I18" s="10" t="s">
        <v>27</v>
      </c>
      <c r="J18" s="12" t="s">
        <v>27</v>
      </c>
    </row>
    <row r="19" spans="1:10">
      <c r="A19" s="62"/>
      <c r="B19" s="59"/>
      <c r="C19" s="5" t="s">
        <v>35</v>
      </c>
      <c r="D19" s="13" t="s">
        <v>27</v>
      </c>
      <c r="E19" s="14" t="s">
        <v>27</v>
      </c>
      <c r="F19" s="14" t="s">
        <v>27</v>
      </c>
      <c r="G19" s="14" t="s">
        <v>27</v>
      </c>
      <c r="H19" s="14" t="s">
        <v>27</v>
      </c>
      <c r="I19" s="14" t="s">
        <v>27</v>
      </c>
      <c r="J19" s="15" t="s">
        <v>27</v>
      </c>
    </row>
    <row r="20" spans="1:10">
      <c r="B20" s="27"/>
    </row>
    <row r="21" spans="1:10" ht="15" customHeight="1"/>
    <row r="33" ht="15" customHeight="1"/>
    <row r="36" ht="15" customHeight="1"/>
  </sheetData>
  <mergeCells count="7">
    <mergeCell ref="B14:B16"/>
    <mergeCell ref="B17:B19"/>
    <mergeCell ref="A2:A19"/>
    <mergeCell ref="B2:B4"/>
    <mergeCell ref="B5:B7"/>
    <mergeCell ref="B8:B10"/>
    <mergeCell ref="B11:B13"/>
  </mergeCells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J1" sqref="J1"/>
    </sheetView>
  </sheetViews>
  <sheetFormatPr defaultRowHeight="15"/>
  <cols>
    <col min="1" max="1" width="12" customWidth="1"/>
    <col min="4" max="10" width="12.85546875" customWidth="1"/>
  </cols>
  <sheetData>
    <row r="1" spans="1:11" s="30" customFormat="1" ht="30">
      <c r="A1" s="28" t="s">
        <v>43</v>
      </c>
      <c r="B1" s="28" t="s">
        <v>44</v>
      </c>
      <c r="C1" s="28" t="s">
        <v>16</v>
      </c>
      <c r="D1" s="28" t="s">
        <v>45</v>
      </c>
      <c r="E1" s="28" t="s">
        <v>46</v>
      </c>
      <c r="F1" s="28" t="s">
        <v>47</v>
      </c>
      <c r="G1" s="28" t="s">
        <v>48</v>
      </c>
      <c r="H1" s="28" t="s">
        <v>49</v>
      </c>
      <c r="I1" s="28" t="s">
        <v>17</v>
      </c>
      <c r="J1" s="28" t="s">
        <v>18</v>
      </c>
      <c r="K1" s="29"/>
    </row>
    <row r="2" spans="1:11">
      <c r="A2" s="64" t="s">
        <v>50</v>
      </c>
      <c r="B2" s="65" t="s">
        <v>51</v>
      </c>
      <c r="C2" s="31" t="s">
        <v>52</v>
      </c>
      <c r="D2" s="32" t="s">
        <v>22</v>
      </c>
      <c r="E2" s="32" t="s">
        <v>22</v>
      </c>
      <c r="F2" s="32" t="s">
        <v>22</v>
      </c>
      <c r="G2" s="33" t="s">
        <v>31</v>
      </c>
      <c r="H2" s="32" t="s">
        <v>22</v>
      </c>
      <c r="I2" s="32" t="s">
        <v>22</v>
      </c>
      <c r="J2" s="34" t="s">
        <v>53</v>
      </c>
    </row>
    <row r="3" spans="1:11">
      <c r="A3" s="64"/>
      <c r="B3" s="65"/>
      <c r="C3" s="27" t="s">
        <v>54</v>
      </c>
      <c r="D3" s="35" t="s">
        <v>22</v>
      </c>
      <c r="E3" s="35" t="s">
        <v>22</v>
      </c>
      <c r="F3" s="36" t="s">
        <v>55</v>
      </c>
      <c r="G3" s="35" t="s">
        <v>22</v>
      </c>
      <c r="H3" s="35" t="s">
        <v>22</v>
      </c>
      <c r="I3" s="35" t="s">
        <v>22</v>
      </c>
      <c r="J3" s="37" t="s">
        <v>56</v>
      </c>
    </row>
    <row r="4" spans="1:11">
      <c r="A4" s="64"/>
      <c r="B4" s="65"/>
      <c r="C4" s="38" t="s">
        <v>57</v>
      </c>
      <c r="D4" s="39" t="s">
        <v>22</v>
      </c>
      <c r="E4" s="39" t="s">
        <v>22</v>
      </c>
      <c r="F4" s="40" t="s">
        <v>56</v>
      </c>
      <c r="G4" s="40" t="s">
        <v>31</v>
      </c>
      <c r="H4" s="39" t="s">
        <v>22</v>
      </c>
      <c r="I4" s="39" t="s">
        <v>22</v>
      </c>
      <c r="J4" s="41" t="s">
        <v>58</v>
      </c>
    </row>
    <row r="5" spans="1:11">
      <c r="A5" s="64"/>
      <c r="B5" s="65" t="s">
        <v>59</v>
      </c>
      <c r="C5" s="31" t="s">
        <v>60</v>
      </c>
      <c r="D5" s="32" t="s">
        <v>22</v>
      </c>
      <c r="E5" s="32" t="s">
        <v>22</v>
      </c>
      <c r="F5" s="32" t="s">
        <v>22</v>
      </c>
      <c r="G5" s="32" t="s">
        <v>22</v>
      </c>
      <c r="H5" s="33" t="s">
        <v>61</v>
      </c>
      <c r="I5" s="32" t="s">
        <v>22</v>
      </c>
      <c r="J5" s="42" t="s">
        <v>22</v>
      </c>
    </row>
    <row r="6" spans="1:11">
      <c r="A6" s="64"/>
      <c r="B6" s="65"/>
      <c r="C6" s="27" t="s">
        <v>62</v>
      </c>
      <c r="D6" s="35" t="s">
        <v>22</v>
      </c>
      <c r="E6" s="35" t="s">
        <v>22</v>
      </c>
      <c r="F6" s="36" t="s">
        <v>58</v>
      </c>
      <c r="G6" s="35" t="s">
        <v>22</v>
      </c>
      <c r="H6" s="35" t="s">
        <v>22</v>
      </c>
      <c r="I6" s="35" t="s">
        <v>22</v>
      </c>
      <c r="J6" s="37" t="s">
        <v>58</v>
      </c>
    </row>
    <row r="7" spans="1:11">
      <c r="A7" s="64"/>
      <c r="B7" s="65"/>
      <c r="C7" s="38" t="s">
        <v>63</v>
      </c>
      <c r="D7" s="39" t="s">
        <v>22</v>
      </c>
      <c r="E7" s="39" t="s">
        <v>22</v>
      </c>
      <c r="F7" s="40" t="s">
        <v>58</v>
      </c>
      <c r="G7" s="39" t="s">
        <v>22</v>
      </c>
      <c r="H7" s="40" t="s">
        <v>58</v>
      </c>
      <c r="I7" s="39" t="s">
        <v>22</v>
      </c>
      <c r="J7" s="41" t="s">
        <v>58</v>
      </c>
    </row>
    <row r="8" spans="1:11">
      <c r="A8" s="64" t="s">
        <v>64</v>
      </c>
      <c r="B8" s="65" t="s">
        <v>65</v>
      </c>
      <c r="C8" s="31" t="s">
        <v>60</v>
      </c>
      <c r="D8" s="33" t="s">
        <v>31</v>
      </c>
      <c r="E8" s="33" t="s">
        <v>31</v>
      </c>
      <c r="F8" s="33" t="s">
        <v>31</v>
      </c>
      <c r="G8" s="33" t="s">
        <v>31</v>
      </c>
      <c r="H8" s="33" t="s">
        <v>31</v>
      </c>
      <c r="I8" s="33" t="s">
        <v>31</v>
      </c>
      <c r="J8" s="34" t="s">
        <v>31</v>
      </c>
    </row>
    <row r="9" spans="1:11">
      <c r="A9" s="64"/>
      <c r="B9" s="65"/>
      <c r="C9" s="27" t="s">
        <v>62</v>
      </c>
      <c r="D9" s="36" t="s">
        <v>31</v>
      </c>
      <c r="E9" s="36" t="s">
        <v>31</v>
      </c>
      <c r="F9" s="35" t="s">
        <v>22</v>
      </c>
      <c r="G9" s="35" t="s">
        <v>22</v>
      </c>
      <c r="H9" s="35" t="s">
        <v>22</v>
      </c>
      <c r="I9" s="36" t="s">
        <v>31</v>
      </c>
      <c r="J9" s="43" t="s">
        <v>22</v>
      </c>
    </row>
    <row r="10" spans="1:11">
      <c r="A10" s="64"/>
      <c r="B10" s="65"/>
      <c r="C10" s="38" t="s">
        <v>63</v>
      </c>
      <c r="D10" s="40" t="s">
        <v>31</v>
      </c>
      <c r="E10" s="40" t="s">
        <v>31</v>
      </c>
      <c r="F10" s="40" t="s">
        <v>58</v>
      </c>
      <c r="G10" s="40" t="s">
        <v>31</v>
      </c>
      <c r="H10" s="40" t="s">
        <v>66</v>
      </c>
      <c r="I10" s="40" t="s">
        <v>31</v>
      </c>
      <c r="J10" s="41" t="s">
        <v>66</v>
      </c>
    </row>
    <row r="11" spans="1:11">
      <c r="A11" s="64"/>
      <c r="B11" s="65" t="s">
        <v>59</v>
      </c>
      <c r="C11" s="31" t="s">
        <v>60</v>
      </c>
      <c r="D11" s="33" t="s">
        <v>31</v>
      </c>
      <c r="E11" s="33" t="s">
        <v>31</v>
      </c>
      <c r="F11" s="33" t="s">
        <v>31</v>
      </c>
      <c r="G11" s="33" t="s">
        <v>31</v>
      </c>
      <c r="H11" s="33" t="s">
        <v>31</v>
      </c>
      <c r="I11" s="33" t="s">
        <v>31</v>
      </c>
      <c r="J11" s="34" t="s">
        <v>31</v>
      </c>
    </row>
    <row r="12" spans="1:11">
      <c r="A12" s="64"/>
      <c r="B12" s="65"/>
      <c r="C12" s="27" t="s">
        <v>62</v>
      </c>
      <c r="D12" s="36" t="s">
        <v>31</v>
      </c>
      <c r="E12" s="36" t="s">
        <v>31</v>
      </c>
      <c r="F12" s="36" t="s">
        <v>31</v>
      </c>
      <c r="G12" s="36" t="s">
        <v>31</v>
      </c>
      <c r="H12" s="36" t="s">
        <v>31</v>
      </c>
      <c r="I12" s="36" t="s">
        <v>31</v>
      </c>
      <c r="J12" s="37" t="s">
        <v>31</v>
      </c>
    </row>
    <row r="13" spans="1:11">
      <c r="A13" s="64"/>
      <c r="B13" s="65"/>
      <c r="C13" s="38" t="s">
        <v>63</v>
      </c>
      <c r="D13" s="40" t="s">
        <v>31</v>
      </c>
      <c r="E13" s="40" t="s">
        <v>31</v>
      </c>
      <c r="F13" s="40" t="s">
        <v>31</v>
      </c>
      <c r="G13" s="40" t="s">
        <v>31</v>
      </c>
      <c r="H13" s="40" t="s">
        <v>31</v>
      </c>
      <c r="I13" s="40" t="s">
        <v>31</v>
      </c>
      <c r="J13" s="41" t="s">
        <v>31</v>
      </c>
    </row>
    <row r="14" spans="1:11">
      <c r="A14" s="64" t="s">
        <v>67</v>
      </c>
      <c r="B14" s="65" t="s">
        <v>65</v>
      </c>
      <c r="C14" s="31" t="s">
        <v>60</v>
      </c>
      <c r="D14" s="33" t="s">
        <v>31</v>
      </c>
      <c r="E14" s="33" t="s">
        <v>31</v>
      </c>
      <c r="F14" s="33" t="s">
        <v>31</v>
      </c>
      <c r="G14" s="33" t="s">
        <v>31</v>
      </c>
      <c r="H14" s="33" t="s">
        <v>31</v>
      </c>
      <c r="I14" s="33" t="s">
        <v>31</v>
      </c>
      <c r="J14" s="34" t="s">
        <v>31</v>
      </c>
    </row>
    <row r="15" spans="1:11">
      <c r="A15" s="64"/>
      <c r="B15" s="65"/>
      <c r="C15" s="27" t="s">
        <v>62</v>
      </c>
      <c r="D15" s="36" t="s">
        <v>31</v>
      </c>
      <c r="E15" s="36" t="s">
        <v>31</v>
      </c>
      <c r="F15" s="36" t="s">
        <v>66</v>
      </c>
      <c r="G15" s="36" t="s">
        <v>58</v>
      </c>
      <c r="H15" s="36" t="s">
        <v>66</v>
      </c>
      <c r="I15" s="36" t="s">
        <v>31</v>
      </c>
      <c r="J15" s="37" t="s">
        <v>66</v>
      </c>
    </row>
    <row r="16" spans="1:11">
      <c r="A16" s="64"/>
      <c r="B16" s="65"/>
      <c r="C16" s="38" t="s">
        <v>63</v>
      </c>
      <c r="D16" s="40" t="s">
        <v>31</v>
      </c>
      <c r="E16" s="40" t="s">
        <v>31</v>
      </c>
      <c r="F16" s="40" t="s">
        <v>31</v>
      </c>
      <c r="G16" s="40" t="s">
        <v>31</v>
      </c>
      <c r="H16" s="40" t="s">
        <v>31</v>
      </c>
      <c r="I16" s="40" t="s">
        <v>31</v>
      </c>
      <c r="J16" s="41" t="s">
        <v>31</v>
      </c>
    </row>
    <row r="17" spans="1:10">
      <c r="A17" s="64"/>
      <c r="B17" s="65" t="s">
        <v>59</v>
      </c>
      <c r="C17" s="31" t="s">
        <v>60</v>
      </c>
      <c r="D17" s="33" t="s">
        <v>31</v>
      </c>
      <c r="E17" s="33" t="s">
        <v>31</v>
      </c>
      <c r="F17" s="33" t="s">
        <v>31</v>
      </c>
      <c r="G17" s="33" t="s">
        <v>31</v>
      </c>
      <c r="H17" s="33" t="s">
        <v>31</v>
      </c>
      <c r="I17" s="33" t="s">
        <v>31</v>
      </c>
      <c r="J17" s="34" t="s">
        <v>31</v>
      </c>
    </row>
    <row r="18" spans="1:10">
      <c r="A18" s="64"/>
      <c r="B18" s="65"/>
      <c r="C18" s="27" t="s">
        <v>62</v>
      </c>
      <c r="D18" s="36" t="s">
        <v>31</v>
      </c>
      <c r="E18" s="36" t="s">
        <v>31</v>
      </c>
      <c r="F18" s="36" t="s">
        <v>31</v>
      </c>
      <c r="G18" s="36" t="s">
        <v>31</v>
      </c>
      <c r="H18" s="36" t="s">
        <v>31</v>
      </c>
      <c r="I18" s="36" t="s">
        <v>31</v>
      </c>
      <c r="J18" s="37" t="s">
        <v>31</v>
      </c>
    </row>
    <row r="19" spans="1:10">
      <c r="A19" s="64"/>
      <c r="B19" s="65"/>
      <c r="C19" s="38" t="s">
        <v>63</v>
      </c>
      <c r="D19" s="40" t="s">
        <v>31</v>
      </c>
      <c r="E19" s="40" t="s">
        <v>31</v>
      </c>
      <c r="F19" s="40" t="s">
        <v>31</v>
      </c>
      <c r="G19" s="40" t="s">
        <v>31</v>
      </c>
      <c r="H19" s="40" t="s">
        <v>31</v>
      </c>
      <c r="I19" s="40" t="s">
        <v>31</v>
      </c>
      <c r="J19" s="41" t="s">
        <v>31</v>
      </c>
    </row>
    <row r="20" spans="1:10">
      <c r="A20" s="64" t="s">
        <v>68</v>
      </c>
      <c r="B20" s="65" t="s">
        <v>65</v>
      </c>
      <c r="C20" s="31" t="s">
        <v>60</v>
      </c>
      <c r="D20" s="33" t="s">
        <v>31</v>
      </c>
      <c r="E20" s="33" t="s">
        <v>31</v>
      </c>
      <c r="F20" s="32" t="s">
        <v>22</v>
      </c>
      <c r="G20" s="32" t="s">
        <v>22</v>
      </c>
      <c r="H20" s="32" t="s">
        <v>22</v>
      </c>
      <c r="I20" s="33" t="s">
        <v>31</v>
      </c>
      <c r="J20" s="42" t="s">
        <v>22</v>
      </c>
    </row>
    <row r="21" spans="1:10">
      <c r="A21" s="64"/>
      <c r="B21" s="65"/>
      <c r="C21" s="27" t="s">
        <v>62</v>
      </c>
      <c r="D21" s="36" t="s">
        <v>31</v>
      </c>
      <c r="E21" s="36" t="s">
        <v>31</v>
      </c>
      <c r="F21" s="36" t="s">
        <v>61</v>
      </c>
      <c r="G21" s="36" t="s">
        <v>61</v>
      </c>
      <c r="H21" s="36" t="s">
        <v>61</v>
      </c>
      <c r="I21" s="36" t="s">
        <v>31</v>
      </c>
      <c r="J21" s="37" t="s">
        <v>61</v>
      </c>
    </row>
    <row r="22" spans="1:10">
      <c r="A22" s="64"/>
      <c r="B22" s="65"/>
      <c r="C22" s="38" t="s">
        <v>63</v>
      </c>
      <c r="D22" s="40" t="s">
        <v>31</v>
      </c>
      <c r="E22" s="40" t="s">
        <v>31</v>
      </c>
      <c r="F22" s="40" t="s">
        <v>61</v>
      </c>
      <c r="G22" s="39" t="s">
        <v>22</v>
      </c>
      <c r="H22" s="39" t="s">
        <v>22</v>
      </c>
      <c r="I22" s="40" t="s">
        <v>31</v>
      </c>
      <c r="J22" s="44" t="s">
        <v>22</v>
      </c>
    </row>
    <row r="23" spans="1:10">
      <c r="A23" s="64"/>
      <c r="B23" s="65" t="s">
        <v>59</v>
      </c>
      <c r="C23" s="31" t="s">
        <v>60</v>
      </c>
      <c r="D23" s="18" t="s">
        <v>31</v>
      </c>
      <c r="E23" s="18" t="s">
        <v>31</v>
      </c>
      <c r="F23" s="7" t="s">
        <v>22</v>
      </c>
      <c r="G23" s="7" t="s">
        <v>22</v>
      </c>
      <c r="H23" s="7" t="s">
        <v>22</v>
      </c>
      <c r="I23" s="18" t="s">
        <v>31</v>
      </c>
      <c r="J23" s="45" t="s">
        <v>22</v>
      </c>
    </row>
    <row r="24" spans="1:10">
      <c r="A24" s="64"/>
      <c r="B24" s="65"/>
      <c r="C24" s="27" t="s">
        <v>62</v>
      </c>
      <c r="D24" s="11" t="s">
        <v>31</v>
      </c>
      <c r="E24" s="11" t="s">
        <v>31</v>
      </c>
      <c r="F24" s="11" t="s">
        <v>66</v>
      </c>
      <c r="G24" s="11" t="s">
        <v>66</v>
      </c>
      <c r="H24" s="11" t="s">
        <v>58</v>
      </c>
      <c r="I24" s="11" t="s">
        <v>31</v>
      </c>
      <c r="J24" s="46" t="s">
        <v>66</v>
      </c>
    </row>
    <row r="25" spans="1:10">
      <c r="A25" s="64"/>
      <c r="B25" s="65"/>
      <c r="C25" s="38" t="s">
        <v>63</v>
      </c>
      <c r="D25" s="22" t="s">
        <v>31</v>
      </c>
      <c r="E25" s="22" t="s">
        <v>31</v>
      </c>
      <c r="F25" s="22" t="s">
        <v>58</v>
      </c>
      <c r="G25" s="47" t="s">
        <v>22</v>
      </c>
      <c r="H25" s="47" t="s">
        <v>22</v>
      </c>
      <c r="I25" s="22" t="s">
        <v>31</v>
      </c>
      <c r="J25" s="48" t="s">
        <v>61</v>
      </c>
    </row>
    <row r="26" spans="1:10">
      <c r="A26" s="63" t="s">
        <v>69</v>
      </c>
      <c r="B26" s="63"/>
      <c r="C26" s="63"/>
      <c r="D26" s="63"/>
      <c r="E26" s="63"/>
      <c r="F26" s="63"/>
      <c r="G26" s="63"/>
      <c r="H26" s="63"/>
      <c r="I26" s="63"/>
      <c r="J26" s="63"/>
    </row>
  </sheetData>
  <mergeCells count="13">
    <mergeCell ref="A2:A7"/>
    <mergeCell ref="B2:B4"/>
    <mergeCell ref="B5:B7"/>
    <mergeCell ref="A8:A13"/>
    <mergeCell ref="B8:B10"/>
    <mergeCell ref="B11:B13"/>
    <mergeCell ref="A26:J26"/>
    <mergeCell ref="A14:A19"/>
    <mergeCell ref="B14:B16"/>
    <mergeCell ref="B17:B19"/>
    <mergeCell ref="A20:A25"/>
    <mergeCell ref="B20:B22"/>
    <mergeCell ref="B23:B25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Standard series</vt:lpstr>
      <vt:lpstr>Mass</vt:lpstr>
      <vt:lpstr>Sex comparisons</vt:lpstr>
      <vt:lpstr>Group comparisons</vt:lpstr>
    </vt:vector>
  </TitlesOfParts>
  <Company>n0ak95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JLI</dc:creator>
  <cp:lastModifiedBy>JLI</cp:lastModifiedBy>
  <dcterms:created xsi:type="dcterms:W3CDTF">2012-08-06T11:22:34Z</dcterms:created>
  <dcterms:modified xsi:type="dcterms:W3CDTF">2012-08-24T09:22:43Z</dcterms:modified>
</cp:coreProperties>
</file>